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tabRatio="837" activeTab="3"/>
  </bookViews>
  <sheets>
    <sheet name="スギ" sheetId="1" r:id="rId1"/>
    <sheet name="ヒノキ" sheetId="2" r:id="rId2"/>
    <sheet name="スギ（風倒木）" sheetId="3" r:id="rId3"/>
    <sheet name="ヒノキ （風倒木）" sheetId="4" r:id="rId4"/>
    <sheet name="Sheet1" sheetId="5" r:id="rId5"/>
  </sheets>
  <definedNames/>
  <calcPr calcMode="manual" fullCalcOnLoad="1"/>
</workbook>
</file>

<file path=xl/sharedStrings.xml><?xml version="1.0" encoding="utf-8"?>
<sst xmlns="http://schemas.openxmlformats.org/spreadsheetml/2006/main" count="68" uniqueCount="20">
  <si>
    <t>№</t>
  </si>
  <si>
    <t>本数</t>
  </si>
  <si>
    <t>利用材積</t>
  </si>
  <si>
    <t>合計</t>
  </si>
  <si>
    <t>径級</t>
  </si>
  <si>
    <t>詳細表</t>
  </si>
  <si>
    <t>㎥</t>
  </si>
  <si>
    <t>％</t>
  </si>
  <si>
    <t>利用率</t>
  </si>
  <si>
    <t>総材積</t>
  </si>
  <si>
    <t>スギ</t>
  </si>
  <si>
    <t>樹種</t>
  </si>
  <si>
    <t>№</t>
  </si>
  <si>
    <t>個別立木調査調書</t>
  </si>
  <si>
    <t>スギ（風倒木）</t>
  </si>
  <si>
    <t>ヒノキ</t>
  </si>
  <si>
    <t>ヒノキ（風倒木）</t>
  </si>
  <si>
    <t>樹高(m)</t>
  </si>
  <si>
    <t>単材積(㎥)</t>
  </si>
  <si>
    <t>総材積(㎥）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</si>
</sst>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_ "/>
    <numFmt numFmtId="178" formatCode="0.00_ "/>
    <numFmt numFmtId="179" formatCode="0.000_ "/>
    <numFmt numFmtId="180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2" fillId="0" borderId="0" xfId="62" applyFo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0" xfId="62" applyFont="1">
      <alignment vertical="center"/>
      <protection/>
    </xf>
    <xf numFmtId="0" fontId="5" fillId="0" borderId="11" xfId="62" applyFont="1" applyBorder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178" fontId="4" fillId="0" borderId="10" xfId="62" applyNumberFormat="1" applyFont="1" applyBorder="1" applyAlignment="1">
      <alignment horizontal="right" vertical="center"/>
      <protection/>
    </xf>
    <xf numFmtId="178" fontId="4" fillId="0" borderId="10" xfId="62" applyNumberFormat="1" applyFont="1" applyBorder="1">
      <alignment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179" fontId="5" fillId="0" borderId="14" xfId="62" applyNumberFormat="1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180" fontId="5" fillId="0" borderId="14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8">
      <selection activeCell="A11" sqref="A11:E11"/>
    </sheetView>
  </sheetViews>
  <sheetFormatPr defaultColWidth="6.25390625" defaultRowHeight="13.5"/>
  <cols>
    <col min="1" max="1" width="9.625" style="2" customWidth="1"/>
    <col min="2" max="2" width="16.375" style="2" customWidth="1"/>
    <col min="3" max="3" width="10.25390625" style="2" customWidth="1"/>
    <col min="4" max="4" width="15.125" style="2" customWidth="1"/>
    <col min="5" max="5" width="14.50390625" style="2" customWidth="1"/>
    <col min="6" max="6" width="10.75390625" style="2" customWidth="1"/>
    <col min="7" max="16384" width="6.25390625" style="2" customWidth="1"/>
  </cols>
  <sheetData>
    <row r="1" spans="1:6" ht="41.25" customHeight="1">
      <c r="A1" s="13" t="s">
        <v>13</v>
      </c>
      <c r="B1" s="13"/>
      <c r="C1" s="13"/>
      <c r="D1" s="13"/>
      <c r="E1" s="13"/>
      <c r="F1" s="1"/>
    </row>
    <row r="2" ht="23.25" customHeight="1"/>
    <row r="3" spans="1:5" ht="19.5" customHeight="1">
      <c r="A3" s="3" t="s">
        <v>12</v>
      </c>
      <c r="B3" s="14" t="s">
        <v>11</v>
      </c>
      <c r="C3" s="15"/>
      <c r="D3" s="4"/>
      <c r="E3" s="4"/>
    </row>
    <row r="4" spans="1:5" ht="19.5" customHeight="1">
      <c r="A4" s="3">
        <v>1</v>
      </c>
      <c r="B4" s="14" t="s">
        <v>10</v>
      </c>
      <c r="C4" s="15"/>
      <c r="D4" s="4"/>
      <c r="E4" s="4"/>
    </row>
    <row r="5" spans="1:5" ht="19.5" customHeight="1" thickBot="1">
      <c r="A5" s="4"/>
      <c r="B5" s="4"/>
      <c r="C5" s="4"/>
      <c r="D5" s="4"/>
      <c r="E5" s="4"/>
    </row>
    <row r="6" spans="1:5" ht="19.5" customHeight="1" thickBot="1">
      <c r="A6" s="9" t="s">
        <v>9</v>
      </c>
      <c r="B6" s="10"/>
      <c r="C6" s="11">
        <f>E37</f>
        <v>72.92999999999999</v>
      </c>
      <c r="D6" s="11"/>
      <c r="E6" s="5" t="s">
        <v>6</v>
      </c>
    </row>
    <row r="7" spans="1:5" ht="19.5" customHeight="1" thickBot="1">
      <c r="A7" s="9" t="s">
        <v>8</v>
      </c>
      <c r="B7" s="10"/>
      <c r="C7" s="16">
        <v>70</v>
      </c>
      <c r="D7" s="16"/>
      <c r="E7" s="5" t="s">
        <v>7</v>
      </c>
    </row>
    <row r="8" spans="1:5" ht="19.5" customHeight="1" thickBot="1">
      <c r="A8" s="9" t="s">
        <v>2</v>
      </c>
      <c r="B8" s="10"/>
      <c r="C8" s="11">
        <f>C6*C7/100</f>
        <v>51.050999999999995</v>
      </c>
      <c r="D8" s="11"/>
      <c r="E8" s="5" t="s">
        <v>6</v>
      </c>
    </row>
    <row r="9" spans="1:5" ht="19.5" customHeight="1">
      <c r="A9" s="4"/>
      <c r="B9" s="4"/>
      <c r="C9" s="4"/>
      <c r="D9" s="4"/>
      <c r="E9" s="4"/>
    </row>
    <row r="10" spans="1:5" ht="19.5" customHeight="1">
      <c r="A10" s="12" t="s">
        <v>5</v>
      </c>
      <c r="B10" s="12"/>
      <c r="C10" s="4"/>
      <c r="D10" s="4"/>
      <c r="E10" s="4"/>
    </row>
    <row r="11" spans="1:5" ht="19.5" customHeight="1">
      <c r="A11" s="3" t="s">
        <v>4</v>
      </c>
      <c r="B11" s="3" t="s">
        <v>17</v>
      </c>
      <c r="C11" s="3" t="s">
        <v>1</v>
      </c>
      <c r="D11" s="3" t="s">
        <v>18</v>
      </c>
      <c r="E11" s="3" t="s">
        <v>19</v>
      </c>
    </row>
    <row r="12" spans="1:5" ht="19.5" customHeight="1">
      <c r="A12" s="6">
        <v>10</v>
      </c>
      <c r="B12" s="6">
        <v>10</v>
      </c>
      <c r="C12" s="6">
        <v>1</v>
      </c>
      <c r="D12" s="7">
        <v>0.04</v>
      </c>
      <c r="E12" s="7">
        <f>C12*D12</f>
        <v>0.04</v>
      </c>
    </row>
    <row r="13" spans="1:5" ht="19.5" customHeight="1">
      <c r="A13" s="6">
        <v>12</v>
      </c>
      <c r="B13" s="6">
        <v>10</v>
      </c>
      <c r="C13" s="6">
        <v>2</v>
      </c>
      <c r="D13" s="8">
        <v>0.06</v>
      </c>
      <c r="E13" s="7">
        <f>C13*D13</f>
        <v>0.12</v>
      </c>
    </row>
    <row r="14" spans="1:5" ht="19.5" customHeight="1">
      <c r="A14" s="6">
        <v>14</v>
      </c>
      <c r="B14" s="6">
        <v>10</v>
      </c>
      <c r="C14" s="6">
        <v>3</v>
      </c>
      <c r="D14" s="7">
        <v>0.08</v>
      </c>
      <c r="E14" s="7">
        <f aca="true" t="shared" si="0" ref="E14:E31">C14*D14</f>
        <v>0.24</v>
      </c>
    </row>
    <row r="15" spans="1:5" ht="19.5" customHeight="1">
      <c r="A15" s="6">
        <v>16</v>
      </c>
      <c r="B15" s="6">
        <v>12</v>
      </c>
      <c r="C15" s="6">
        <v>6</v>
      </c>
      <c r="D15" s="7">
        <v>0.12</v>
      </c>
      <c r="E15" s="7">
        <f t="shared" si="0"/>
        <v>0.72</v>
      </c>
    </row>
    <row r="16" spans="1:5" ht="19.5" customHeight="1">
      <c r="A16" s="6">
        <v>18</v>
      </c>
      <c r="B16" s="6">
        <v>12</v>
      </c>
      <c r="C16" s="6">
        <v>11</v>
      </c>
      <c r="D16" s="7">
        <v>0.15</v>
      </c>
      <c r="E16" s="7">
        <f t="shared" si="0"/>
        <v>1.65</v>
      </c>
    </row>
    <row r="17" spans="1:5" ht="19.5" customHeight="1">
      <c r="A17" s="6">
        <v>20</v>
      </c>
      <c r="B17" s="6">
        <v>14</v>
      </c>
      <c r="C17" s="6">
        <v>18</v>
      </c>
      <c r="D17" s="7">
        <v>0.22</v>
      </c>
      <c r="E17" s="7">
        <f t="shared" si="0"/>
        <v>3.96</v>
      </c>
    </row>
    <row r="18" spans="1:5" ht="19.5" customHeight="1">
      <c r="A18" s="6">
        <v>22</v>
      </c>
      <c r="B18" s="6">
        <v>14</v>
      </c>
      <c r="C18" s="6">
        <v>18</v>
      </c>
      <c r="D18" s="7">
        <v>0.26</v>
      </c>
      <c r="E18" s="7">
        <f t="shared" si="0"/>
        <v>4.68</v>
      </c>
    </row>
    <row r="19" spans="1:5" ht="19.5" customHeight="1">
      <c r="A19" s="6">
        <v>24</v>
      </c>
      <c r="B19" s="6">
        <v>16</v>
      </c>
      <c r="C19" s="6">
        <v>20</v>
      </c>
      <c r="D19" s="7">
        <v>0.35</v>
      </c>
      <c r="E19" s="7">
        <f t="shared" si="0"/>
        <v>7</v>
      </c>
    </row>
    <row r="20" spans="1:5" ht="19.5" customHeight="1">
      <c r="A20" s="6">
        <v>26</v>
      </c>
      <c r="B20" s="6">
        <v>16</v>
      </c>
      <c r="C20" s="6">
        <v>16</v>
      </c>
      <c r="D20" s="7">
        <v>0.4</v>
      </c>
      <c r="E20" s="7">
        <f t="shared" si="0"/>
        <v>6.4</v>
      </c>
    </row>
    <row r="21" spans="1:5" ht="19.5" customHeight="1">
      <c r="A21" s="6">
        <v>28</v>
      </c>
      <c r="B21" s="6">
        <v>18</v>
      </c>
      <c r="C21" s="6">
        <v>11</v>
      </c>
      <c r="D21" s="7">
        <v>0.52</v>
      </c>
      <c r="E21" s="7">
        <f t="shared" si="0"/>
        <v>5.720000000000001</v>
      </c>
    </row>
    <row r="22" spans="1:5" ht="19.5" customHeight="1">
      <c r="A22" s="6">
        <v>30</v>
      </c>
      <c r="B22" s="6">
        <v>20</v>
      </c>
      <c r="C22" s="6">
        <v>11</v>
      </c>
      <c r="D22" s="7">
        <v>0.66</v>
      </c>
      <c r="E22" s="7">
        <f t="shared" si="0"/>
        <v>7.260000000000001</v>
      </c>
    </row>
    <row r="23" spans="1:5" ht="19.5" customHeight="1">
      <c r="A23" s="6">
        <v>32</v>
      </c>
      <c r="B23" s="6">
        <v>20</v>
      </c>
      <c r="C23" s="6">
        <v>9</v>
      </c>
      <c r="D23" s="7">
        <v>0.74</v>
      </c>
      <c r="E23" s="7">
        <f t="shared" si="0"/>
        <v>6.66</v>
      </c>
    </row>
    <row r="24" spans="1:5" ht="19.5" customHeight="1">
      <c r="A24" s="6">
        <v>34</v>
      </c>
      <c r="B24" s="6">
        <v>20</v>
      </c>
      <c r="C24" s="6">
        <v>3</v>
      </c>
      <c r="D24" s="7">
        <v>0.81</v>
      </c>
      <c r="E24" s="7">
        <f t="shared" si="0"/>
        <v>2.43</v>
      </c>
    </row>
    <row r="25" spans="1:5" ht="19.5" customHeight="1">
      <c r="A25" s="6">
        <v>36</v>
      </c>
      <c r="B25" s="6">
        <v>22</v>
      </c>
      <c r="C25" s="6">
        <v>9</v>
      </c>
      <c r="D25" s="7">
        <v>0.98</v>
      </c>
      <c r="E25" s="7">
        <f t="shared" si="0"/>
        <v>8.82</v>
      </c>
    </row>
    <row r="26" spans="1:5" ht="19.5" customHeight="1">
      <c r="A26" s="6">
        <v>38</v>
      </c>
      <c r="B26" s="6">
        <v>22</v>
      </c>
      <c r="C26" s="6">
        <v>4</v>
      </c>
      <c r="D26" s="7">
        <v>1.08</v>
      </c>
      <c r="E26" s="7">
        <f t="shared" si="0"/>
        <v>4.32</v>
      </c>
    </row>
    <row r="27" spans="1:5" ht="19.5" customHeight="1">
      <c r="A27" s="6">
        <v>40</v>
      </c>
      <c r="B27" s="6">
        <v>24</v>
      </c>
      <c r="C27" s="6">
        <v>4</v>
      </c>
      <c r="D27" s="7">
        <v>1.28</v>
      </c>
      <c r="E27" s="7">
        <f t="shared" si="0"/>
        <v>5.12</v>
      </c>
    </row>
    <row r="28" spans="1:5" ht="19.5" customHeight="1">
      <c r="A28" s="6">
        <v>42</v>
      </c>
      <c r="B28" s="6">
        <v>24</v>
      </c>
      <c r="C28" s="6">
        <v>1</v>
      </c>
      <c r="D28" s="7">
        <v>1.38</v>
      </c>
      <c r="E28" s="7">
        <f t="shared" si="0"/>
        <v>1.38</v>
      </c>
    </row>
    <row r="29" spans="1:5" ht="19.5" customHeight="1">
      <c r="A29" s="6">
        <v>44</v>
      </c>
      <c r="B29" s="6">
        <v>24</v>
      </c>
      <c r="C29" s="6">
        <v>2</v>
      </c>
      <c r="D29" s="7">
        <v>1.5</v>
      </c>
      <c r="E29" s="7">
        <f t="shared" si="0"/>
        <v>3</v>
      </c>
    </row>
    <row r="30" spans="1:5" ht="19.5" customHeight="1">
      <c r="A30" s="6">
        <v>46</v>
      </c>
      <c r="B30" s="6">
        <v>24</v>
      </c>
      <c r="C30" s="6">
        <v>1</v>
      </c>
      <c r="D30" s="7">
        <v>1.61</v>
      </c>
      <c r="E30" s="7">
        <f t="shared" si="0"/>
        <v>1.61</v>
      </c>
    </row>
    <row r="31" spans="1:5" ht="19.5" customHeight="1">
      <c r="A31" s="6">
        <v>48</v>
      </c>
      <c r="B31" s="6">
        <v>25</v>
      </c>
      <c r="C31" s="6">
        <v>1</v>
      </c>
      <c r="D31" s="7">
        <v>1.8</v>
      </c>
      <c r="E31" s="7">
        <f t="shared" si="0"/>
        <v>1.8</v>
      </c>
    </row>
    <row r="32" spans="1:5" ht="19.5" customHeight="1">
      <c r="A32" s="6">
        <v>50</v>
      </c>
      <c r="B32" s="6"/>
      <c r="C32" s="6"/>
      <c r="D32" s="7"/>
      <c r="E32" s="7"/>
    </row>
    <row r="33" spans="1:5" ht="19.5" customHeight="1">
      <c r="A33" s="6">
        <v>52</v>
      </c>
      <c r="B33" s="6"/>
      <c r="C33" s="6"/>
      <c r="D33" s="7"/>
      <c r="E33" s="7"/>
    </row>
    <row r="34" spans="1:5" ht="19.5" customHeight="1">
      <c r="A34" s="6">
        <v>54</v>
      </c>
      <c r="B34" s="6"/>
      <c r="C34" s="6"/>
      <c r="D34" s="7"/>
      <c r="E34" s="7"/>
    </row>
    <row r="35" spans="1:5" ht="19.5" customHeight="1">
      <c r="A35" s="6">
        <v>56</v>
      </c>
      <c r="B35" s="6"/>
      <c r="C35" s="6"/>
      <c r="D35" s="7"/>
      <c r="E35" s="7"/>
    </row>
    <row r="36" spans="1:5" ht="19.5" customHeight="1">
      <c r="A36" s="6">
        <v>58</v>
      </c>
      <c r="B36" s="6"/>
      <c r="C36" s="6"/>
      <c r="D36" s="7"/>
      <c r="E36" s="7"/>
    </row>
    <row r="37" spans="1:5" ht="19.5" customHeight="1">
      <c r="A37" s="3" t="s">
        <v>3</v>
      </c>
      <c r="B37" s="6"/>
      <c r="C37" s="6">
        <f>SUM(C12:C36)</f>
        <v>151</v>
      </c>
      <c r="D37" s="6"/>
      <c r="E37" s="7">
        <f>SUM(E12:E36)</f>
        <v>72.92999999999999</v>
      </c>
    </row>
  </sheetData>
  <sheetProtection/>
  <mergeCells count="10">
    <mergeCell ref="A8:B8"/>
    <mergeCell ref="C8:D8"/>
    <mergeCell ref="A10:B10"/>
    <mergeCell ref="A1:E1"/>
    <mergeCell ref="B3:C3"/>
    <mergeCell ref="B4:C4"/>
    <mergeCell ref="A6:B6"/>
    <mergeCell ref="C6:D6"/>
    <mergeCell ref="A7:B7"/>
    <mergeCell ref="C7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A11" sqref="A11:E11"/>
    </sheetView>
  </sheetViews>
  <sheetFormatPr defaultColWidth="6.25390625" defaultRowHeight="13.5"/>
  <cols>
    <col min="1" max="1" width="9.625" style="2" customWidth="1"/>
    <col min="2" max="2" width="16.375" style="2" customWidth="1"/>
    <col min="3" max="3" width="10.25390625" style="2" customWidth="1"/>
    <col min="4" max="4" width="15.125" style="2" customWidth="1"/>
    <col min="5" max="5" width="14.50390625" style="2" customWidth="1"/>
    <col min="6" max="6" width="10.75390625" style="2" customWidth="1"/>
    <col min="7" max="16384" width="6.25390625" style="2" customWidth="1"/>
  </cols>
  <sheetData>
    <row r="1" spans="1:6" ht="41.25" customHeight="1">
      <c r="A1" s="13" t="s">
        <v>13</v>
      </c>
      <c r="B1" s="13"/>
      <c r="C1" s="13"/>
      <c r="D1" s="13"/>
      <c r="E1" s="13"/>
      <c r="F1" s="1"/>
    </row>
    <row r="2" ht="23.25" customHeight="1"/>
    <row r="3" spans="1:5" ht="19.5" customHeight="1">
      <c r="A3" s="3" t="s">
        <v>12</v>
      </c>
      <c r="B3" s="14" t="s">
        <v>11</v>
      </c>
      <c r="C3" s="15"/>
      <c r="D3" s="4"/>
      <c r="E3" s="4"/>
    </row>
    <row r="4" spans="1:5" ht="19.5" customHeight="1">
      <c r="A4" s="3">
        <v>2</v>
      </c>
      <c r="B4" s="14" t="s">
        <v>15</v>
      </c>
      <c r="C4" s="15"/>
      <c r="D4" s="4"/>
      <c r="E4" s="4"/>
    </row>
    <row r="5" spans="1:5" ht="19.5" customHeight="1" thickBot="1">
      <c r="A5" s="4"/>
      <c r="B5" s="4"/>
      <c r="C5" s="4"/>
      <c r="D5" s="4"/>
      <c r="E5" s="4"/>
    </row>
    <row r="6" spans="1:5" ht="19.5" customHeight="1" thickBot="1">
      <c r="A6" s="9" t="s">
        <v>9</v>
      </c>
      <c r="B6" s="10"/>
      <c r="C6" s="11">
        <f>E37</f>
        <v>56.81</v>
      </c>
      <c r="D6" s="11"/>
      <c r="E6" s="5" t="s">
        <v>6</v>
      </c>
    </row>
    <row r="7" spans="1:5" ht="19.5" customHeight="1" thickBot="1">
      <c r="A7" s="9" t="s">
        <v>8</v>
      </c>
      <c r="B7" s="10"/>
      <c r="C7" s="16">
        <v>70</v>
      </c>
      <c r="D7" s="16"/>
      <c r="E7" s="5" t="s">
        <v>7</v>
      </c>
    </row>
    <row r="8" spans="1:5" ht="19.5" customHeight="1" thickBot="1">
      <c r="A8" s="9" t="s">
        <v>2</v>
      </c>
      <c r="B8" s="10"/>
      <c r="C8" s="11">
        <f>C6*C7/100</f>
        <v>39.767</v>
      </c>
      <c r="D8" s="11"/>
      <c r="E8" s="5" t="s">
        <v>6</v>
      </c>
    </row>
    <row r="9" spans="1:5" ht="19.5" customHeight="1">
      <c r="A9" s="4"/>
      <c r="B9" s="4"/>
      <c r="C9" s="4"/>
      <c r="D9" s="4"/>
      <c r="E9" s="4"/>
    </row>
    <row r="10" spans="1:5" ht="19.5" customHeight="1">
      <c r="A10" s="12" t="s">
        <v>5</v>
      </c>
      <c r="B10" s="12"/>
      <c r="C10" s="4"/>
      <c r="D10" s="4"/>
      <c r="E10" s="4"/>
    </row>
    <row r="11" spans="1:5" ht="19.5" customHeight="1">
      <c r="A11" s="3" t="s">
        <v>4</v>
      </c>
      <c r="B11" s="3" t="s">
        <v>17</v>
      </c>
      <c r="C11" s="3" t="s">
        <v>1</v>
      </c>
      <c r="D11" s="3" t="s">
        <v>18</v>
      </c>
      <c r="E11" s="3" t="s">
        <v>19</v>
      </c>
    </row>
    <row r="12" spans="1:5" ht="19.5" customHeight="1">
      <c r="A12" s="6">
        <v>10</v>
      </c>
      <c r="B12" s="6">
        <v>10</v>
      </c>
      <c r="C12" s="6">
        <v>2</v>
      </c>
      <c r="D12" s="7">
        <v>0.04</v>
      </c>
      <c r="E12" s="7">
        <f aca="true" t="shared" si="0" ref="E12:E25">C12*D12</f>
        <v>0.08</v>
      </c>
    </row>
    <row r="13" spans="1:5" ht="19.5" customHeight="1">
      <c r="A13" s="6">
        <v>12</v>
      </c>
      <c r="B13" s="6">
        <v>10</v>
      </c>
      <c r="C13" s="6">
        <v>9</v>
      </c>
      <c r="D13" s="8">
        <v>0.06</v>
      </c>
      <c r="E13" s="7">
        <f t="shared" si="0"/>
        <v>0.54</v>
      </c>
    </row>
    <row r="14" spans="1:5" ht="19.5" customHeight="1">
      <c r="A14" s="6">
        <v>14</v>
      </c>
      <c r="B14" s="6">
        <v>10</v>
      </c>
      <c r="C14" s="6">
        <v>15</v>
      </c>
      <c r="D14" s="7">
        <v>0.08</v>
      </c>
      <c r="E14" s="7">
        <f t="shared" si="0"/>
        <v>1.2</v>
      </c>
    </row>
    <row r="15" spans="1:5" ht="19.5" customHeight="1">
      <c r="A15" s="6">
        <v>16</v>
      </c>
      <c r="B15" s="6">
        <v>12</v>
      </c>
      <c r="C15" s="6">
        <v>30</v>
      </c>
      <c r="D15" s="7">
        <v>0.12</v>
      </c>
      <c r="E15" s="7">
        <f t="shared" si="0"/>
        <v>3.5999999999999996</v>
      </c>
    </row>
    <row r="16" spans="1:5" ht="19.5" customHeight="1">
      <c r="A16" s="6">
        <v>18</v>
      </c>
      <c r="B16" s="6">
        <v>12</v>
      </c>
      <c r="C16" s="6">
        <v>26</v>
      </c>
      <c r="D16" s="7">
        <v>0.16</v>
      </c>
      <c r="E16" s="7">
        <f t="shared" si="0"/>
        <v>4.16</v>
      </c>
    </row>
    <row r="17" spans="1:5" ht="19.5" customHeight="1">
      <c r="A17" s="6">
        <v>20</v>
      </c>
      <c r="B17" s="6">
        <v>14</v>
      </c>
      <c r="C17" s="6">
        <v>33</v>
      </c>
      <c r="D17" s="7">
        <v>0.22</v>
      </c>
      <c r="E17" s="7">
        <f t="shared" si="0"/>
        <v>7.26</v>
      </c>
    </row>
    <row r="18" spans="1:5" ht="19.5" customHeight="1">
      <c r="A18" s="6">
        <v>22</v>
      </c>
      <c r="B18" s="6">
        <v>14</v>
      </c>
      <c r="C18" s="6">
        <v>27</v>
      </c>
      <c r="D18" s="7">
        <v>0.27</v>
      </c>
      <c r="E18" s="7">
        <f t="shared" si="0"/>
        <v>7.290000000000001</v>
      </c>
    </row>
    <row r="19" spans="1:5" ht="19.5" customHeight="1">
      <c r="A19" s="6">
        <v>24</v>
      </c>
      <c r="B19" s="6">
        <v>16</v>
      </c>
      <c r="C19" s="6">
        <v>26</v>
      </c>
      <c r="D19" s="7">
        <v>0.36</v>
      </c>
      <c r="E19" s="7">
        <f t="shared" si="0"/>
        <v>9.36</v>
      </c>
    </row>
    <row r="20" spans="1:5" ht="19.5" customHeight="1">
      <c r="A20" s="6">
        <v>26</v>
      </c>
      <c r="B20" s="6">
        <v>16</v>
      </c>
      <c r="C20" s="6">
        <v>23</v>
      </c>
      <c r="D20" s="7">
        <v>0.41</v>
      </c>
      <c r="E20" s="7">
        <f t="shared" si="0"/>
        <v>9.43</v>
      </c>
    </row>
    <row r="21" spans="1:5" ht="19.5" customHeight="1">
      <c r="A21" s="6">
        <v>28</v>
      </c>
      <c r="B21" s="6">
        <v>16</v>
      </c>
      <c r="C21" s="6">
        <v>13</v>
      </c>
      <c r="D21" s="7">
        <v>0.47</v>
      </c>
      <c r="E21" s="7">
        <f t="shared" si="0"/>
        <v>6.109999999999999</v>
      </c>
    </row>
    <row r="22" spans="1:5" ht="19.5" customHeight="1">
      <c r="A22" s="6">
        <v>30</v>
      </c>
      <c r="B22" s="6">
        <v>16</v>
      </c>
      <c r="C22" s="6">
        <v>7</v>
      </c>
      <c r="D22" s="7">
        <v>0.53</v>
      </c>
      <c r="E22" s="7">
        <f t="shared" si="0"/>
        <v>3.71</v>
      </c>
    </row>
    <row r="23" spans="1:5" ht="19.5" customHeight="1">
      <c r="A23" s="6">
        <v>32</v>
      </c>
      <c r="B23" s="6">
        <v>16</v>
      </c>
      <c r="C23" s="6">
        <v>3</v>
      </c>
      <c r="D23" s="7">
        <v>0.6</v>
      </c>
      <c r="E23" s="7">
        <f t="shared" si="0"/>
        <v>1.7999999999999998</v>
      </c>
    </row>
    <row r="24" spans="1:5" ht="19.5" customHeight="1">
      <c r="A24" s="6">
        <v>34</v>
      </c>
      <c r="B24" s="6">
        <v>17</v>
      </c>
      <c r="C24" s="6">
        <v>1</v>
      </c>
      <c r="D24" s="7">
        <v>0.71</v>
      </c>
      <c r="E24" s="7">
        <f t="shared" si="0"/>
        <v>0.71</v>
      </c>
    </row>
    <row r="25" spans="1:5" ht="19.5" customHeight="1">
      <c r="A25" s="6">
        <v>36</v>
      </c>
      <c r="B25" s="6">
        <v>17</v>
      </c>
      <c r="C25" s="6">
        <v>2</v>
      </c>
      <c r="D25" s="7">
        <v>0.78</v>
      </c>
      <c r="E25" s="7">
        <f t="shared" si="0"/>
        <v>1.56</v>
      </c>
    </row>
    <row r="26" spans="1:5" ht="19.5" customHeight="1">
      <c r="A26" s="6">
        <v>38</v>
      </c>
      <c r="B26" s="6">
        <v>18</v>
      </c>
      <c r="C26" s="6"/>
      <c r="D26" s="7"/>
      <c r="E26" s="7"/>
    </row>
    <row r="27" spans="1:5" ht="19.5" customHeight="1">
      <c r="A27" s="6">
        <v>40</v>
      </c>
      <c r="B27" s="6">
        <v>18</v>
      </c>
      <c r="C27" s="6"/>
      <c r="D27" s="7"/>
      <c r="E27" s="7"/>
    </row>
    <row r="28" spans="1:5" ht="19.5" customHeight="1">
      <c r="A28" s="6">
        <v>42</v>
      </c>
      <c r="B28" s="6">
        <v>18</v>
      </c>
      <c r="C28" s="6"/>
      <c r="D28" s="7"/>
      <c r="E28" s="7"/>
    </row>
    <row r="29" spans="1:5" ht="19.5" customHeight="1">
      <c r="A29" s="6">
        <v>44</v>
      </c>
      <c r="B29" s="6">
        <v>18</v>
      </c>
      <c r="C29" s="6"/>
      <c r="D29" s="7"/>
      <c r="E29" s="7"/>
    </row>
    <row r="30" spans="1:5" ht="19.5" customHeight="1">
      <c r="A30" s="6">
        <v>46</v>
      </c>
      <c r="B30" s="6">
        <v>18</v>
      </c>
      <c r="C30" s="6"/>
      <c r="D30" s="7"/>
      <c r="E30" s="7"/>
    </row>
    <row r="31" spans="1:5" ht="19.5" customHeight="1">
      <c r="A31" s="6">
        <v>48</v>
      </c>
      <c r="B31" s="6">
        <v>18</v>
      </c>
      <c r="C31" s="6"/>
      <c r="D31" s="7"/>
      <c r="E31" s="7"/>
    </row>
    <row r="32" spans="1:5" ht="19.5" customHeight="1">
      <c r="A32" s="6">
        <v>50</v>
      </c>
      <c r="B32" s="6">
        <v>18</v>
      </c>
      <c r="C32" s="6"/>
      <c r="D32" s="7"/>
      <c r="E32" s="7"/>
    </row>
    <row r="33" spans="1:5" ht="19.5" customHeight="1">
      <c r="A33" s="6">
        <v>52</v>
      </c>
      <c r="B33" s="6">
        <v>18</v>
      </c>
      <c r="C33" s="6"/>
      <c r="D33" s="7"/>
      <c r="E33" s="7"/>
    </row>
    <row r="34" spans="1:5" ht="19.5" customHeight="1">
      <c r="A34" s="6">
        <v>54</v>
      </c>
      <c r="B34" s="6">
        <v>18</v>
      </c>
      <c r="C34" s="6"/>
      <c r="D34" s="7"/>
      <c r="E34" s="7"/>
    </row>
    <row r="35" spans="1:5" ht="19.5" customHeight="1">
      <c r="A35" s="6">
        <v>56</v>
      </c>
      <c r="B35" s="6">
        <v>18</v>
      </c>
      <c r="C35" s="6"/>
      <c r="D35" s="7"/>
      <c r="E35" s="7"/>
    </row>
    <row r="36" spans="1:5" ht="19.5" customHeight="1">
      <c r="A36" s="6">
        <v>58</v>
      </c>
      <c r="B36" s="6">
        <v>18</v>
      </c>
      <c r="C36" s="6"/>
      <c r="D36" s="7"/>
      <c r="E36" s="7"/>
    </row>
    <row r="37" spans="1:5" ht="19.5" customHeight="1">
      <c r="A37" s="3" t="s">
        <v>3</v>
      </c>
      <c r="B37" s="6"/>
      <c r="C37" s="6">
        <f>SUM(C12:C36)</f>
        <v>217</v>
      </c>
      <c r="D37" s="6"/>
      <c r="E37" s="7">
        <f>SUM(E12:E36)</f>
        <v>56.81</v>
      </c>
    </row>
  </sheetData>
  <sheetProtection/>
  <mergeCells count="10">
    <mergeCell ref="A8:B8"/>
    <mergeCell ref="C8:D8"/>
    <mergeCell ref="A10:B10"/>
    <mergeCell ref="A1:E1"/>
    <mergeCell ref="B3:C3"/>
    <mergeCell ref="B4:C4"/>
    <mergeCell ref="A6:B6"/>
    <mergeCell ref="C6:D6"/>
    <mergeCell ref="A7:B7"/>
    <mergeCell ref="C7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1" sqref="A11:E11"/>
    </sheetView>
  </sheetViews>
  <sheetFormatPr defaultColWidth="6.25390625" defaultRowHeight="13.5"/>
  <cols>
    <col min="1" max="1" width="9.625" style="2" customWidth="1"/>
    <col min="2" max="2" width="16.375" style="2" customWidth="1"/>
    <col min="3" max="3" width="10.25390625" style="2" customWidth="1"/>
    <col min="4" max="4" width="15.125" style="2" customWidth="1"/>
    <col min="5" max="5" width="14.50390625" style="2" customWidth="1"/>
    <col min="6" max="16384" width="6.25390625" style="2" customWidth="1"/>
  </cols>
  <sheetData>
    <row r="1" spans="1:5" ht="41.25" customHeight="1">
      <c r="A1" s="13" t="s">
        <v>13</v>
      </c>
      <c r="B1" s="13"/>
      <c r="C1" s="13"/>
      <c r="D1" s="13"/>
      <c r="E1" s="13"/>
    </row>
    <row r="2" ht="23.25" customHeight="1"/>
    <row r="3" spans="1:5" ht="19.5" customHeight="1">
      <c r="A3" s="3" t="s">
        <v>12</v>
      </c>
      <c r="B3" s="14" t="s">
        <v>11</v>
      </c>
      <c r="C3" s="15"/>
      <c r="D3" s="4"/>
      <c r="E3" s="4"/>
    </row>
    <row r="4" spans="1:5" ht="19.5" customHeight="1">
      <c r="A4" s="3">
        <v>3</v>
      </c>
      <c r="B4" s="14" t="s">
        <v>14</v>
      </c>
      <c r="C4" s="15"/>
      <c r="D4" s="4"/>
      <c r="E4" s="4"/>
    </row>
    <row r="5" spans="1:5" ht="19.5" customHeight="1" thickBot="1">
      <c r="A5" s="4"/>
      <c r="B5" s="4"/>
      <c r="C5" s="4"/>
      <c r="D5" s="4"/>
      <c r="E5" s="4"/>
    </row>
    <row r="6" spans="1:5" ht="19.5" customHeight="1" thickBot="1">
      <c r="A6" s="9" t="s">
        <v>9</v>
      </c>
      <c r="B6" s="10"/>
      <c r="C6" s="11">
        <f>E37</f>
        <v>60.099999999999994</v>
      </c>
      <c r="D6" s="11"/>
      <c r="E6" s="5" t="s">
        <v>6</v>
      </c>
    </row>
    <row r="7" spans="1:5" ht="19.5" customHeight="1" thickBot="1">
      <c r="A7" s="9" t="s">
        <v>8</v>
      </c>
      <c r="B7" s="10"/>
      <c r="C7" s="16"/>
      <c r="D7" s="16"/>
      <c r="E7" s="5" t="s">
        <v>7</v>
      </c>
    </row>
    <row r="8" spans="1:5" ht="19.5" customHeight="1" thickBot="1">
      <c r="A8" s="9" t="s">
        <v>2</v>
      </c>
      <c r="B8" s="10"/>
      <c r="C8" s="11"/>
      <c r="D8" s="11"/>
      <c r="E8" s="5" t="s">
        <v>6</v>
      </c>
    </row>
    <row r="9" spans="1:5" ht="19.5" customHeight="1">
      <c r="A9" s="4"/>
      <c r="B9" s="4"/>
      <c r="C9" s="4"/>
      <c r="D9" s="4"/>
      <c r="E9" s="4"/>
    </row>
    <row r="10" spans="1:5" ht="19.5" customHeight="1">
      <c r="A10" s="12" t="s">
        <v>5</v>
      </c>
      <c r="B10" s="12"/>
      <c r="C10" s="4"/>
      <c r="D10" s="4"/>
      <c r="E10" s="4"/>
    </row>
    <row r="11" spans="1:5" ht="19.5" customHeight="1">
      <c r="A11" s="3" t="s">
        <v>4</v>
      </c>
      <c r="B11" s="3" t="s">
        <v>17</v>
      </c>
      <c r="C11" s="3" t="s">
        <v>1</v>
      </c>
      <c r="D11" s="3" t="s">
        <v>18</v>
      </c>
      <c r="E11" s="3" t="s">
        <v>19</v>
      </c>
    </row>
    <row r="12" spans="1:5" ht="19.5" customHeight="1">
      <c r="A12" s="6">
        <v>10</v>
      </c>
      <c r="B12" s="6">
        <v>10</v>
      </c>
      <c r="C12" s="6"/>
      <c r="D12" s="7"/>
      <c r="E12" s="7"/>
    </row>
    <row r="13" spans="1:5" ht="19.5" customHeight="1">
      <c r="A13" s="6">
        <v>12</v>
      </c>
      <c r="B13" s="6">
        <v>10</v>
      </c>
      <c r="C13" s="6"/>
      <c r="D13" s="8"/>
      <c r="E13" s="7"/>
    </row>
    <row r="14" spans="1:5" ht="19.5" customHeight="1">
      <c r="A14" s="6">
        <v>14</v>
      </c>
      <c r="B14" s="6">
        <v>10</v>
      </c>
      <c r="C14" s="6"/>
      <c r="D14" s="7"/>
      <c r="E14" s="7"/>
    </row>
    <row r="15" spans="1:5" ht="19.5" customHeight="1">
      <c r="A15" s="6">
        <v>16</v>
      </c>
      <c r="B15" s="6">
        <v>12</v>
      </c>
      <c r="C15" s="6">
        <v>2</v>
      </c>
      <c r="D15" s="7">
        <v>0.12</v>
      </c>
      <c r="E15" s="7">
        <f aca="true" t="shared" si="0" ref="E15:E35">C15*D15</f>
        <v>0.24</v>
      </c>
    </row>
    <row r="16" spans="1:5" ht="19.5" customHeight="1">
      <c r="A16" s="6">
        <v>18</v>
      </c>
      <c r="B16" s="6">
        <v>12</v>
      </c>
      <c r="C16" s="6">
        <v>4</v>
      </c>
      <c r="D16" s="7">
        <v>0.15</v>
      </c>
      <c r="E16" s="7">
        <f t="shared" si="0"/>
        <v>0.6</v>
      </c>
    </row>
    <row r="17" spans="1:5" ht="19.5" customHeight="1">
      <c r="A17" s="6">
        <v>20</v>
      </c>
      <c r="B17" s="6">
        <v>14</v>
      </c>
      <c r="C17" s="6">
        <v>6</v>
      </c>
      <c r="D17" s="7">
        <v>0.22</v>
      </c>
      <c r="E17" s="7">
        <f t="shared" si="0"/>
        <v>1.32</v>
      </c>
    </row>
    <row r="18" spans="1:5" ht="19.5" customHeight="1">
      <c r="A18" s="6">
        <v>22</v>
      </c>
      <c r="B18" s="6">
        <v>14</v>
      </c>
      <c r="C18" s="6">
        <v>6</v>
      </c>
      <c r="D18" s="7">
        <v>0.26</v>
      </c>
      <c r="E18" s="7">
        <f t="shared" si="0"/>
        <v>1.56</v>
      </c>
    </row>
    <row r="19" spans="1:5" ht="19.5" customHeight="1">
      <c r="A19" s="6">
        <v>24</v>
      </c>
      <c r="B19" s="6">
        <v>16</v>
      </c>
      <c r="C19" s="6">
        <v>8</v>
      </c>
      <c r="D19" s="7">
        <v>0.35</v>
      </c>
      <c r="E19" s="7">
        <f t="shared" si="0"/>
        <v>2.8</v>
      </c>
    </row>
    <row r="20" spans="1:5" ht="19.5" customHeight="1">
      <c r="A20" s="6">
        <v>26</v>
      </c>
      <c r="B20" s="6">
        <v>16</v>
      </c>
      <c r="C20" s="6">
        <v>12</v>
      </c>
      <c r="D20" s="7">
        <v>0.4</v>
      </c>
      <c r="E20" s="7">
        <f t="shared" si="0"/>
        <v>4.800000000000001</v>
      </c>
    </row>
    <row r="21" spans="1:5" ht="19.5" customHeight="1">
      <c r="A21" s="6">
        <v>28</v>
      </c>
      <c r="B21" s="6">
        <v>18</v>
      </c>
      <c r="C21" s="6">
        <v>11</v>
      </c>
      <c r="D21" s="7">
        <v>0.52</v>
      </c>
      <c r="E21" s="7">
        <f t="shared" si="0"/>
        <v>5.720000000000001</v>
      </c>
    </row>
    <row r="22" spans="1:5" ht="19.5" customHeight="1">
      <c r="A22" s="6">
        <v>30</v>
      </c>
      <c r="B22" s="6">
        <v>18</v>
      </c>
      <c r="C22" s="6">
        <v>9</v>
      </c>
      <c r="D22" s="7">
        <v>0.59</v>
      </c>
      <c r="E22" s="7">
        <f t="shared" si="0"/>
        <v>5.31</v>
      </c>
    </row>
    <row r="23" spans="1:5" ht="19.5" customHeight="1">
      <c r="A23" s="6">
        <v>32</v>
      </c>
      <c r="B23" s="6">
        <v>20</v>
      </c>
      <c r="C23" s="6">
        <v>11</v>
      </c>
      <c r="D23" s="7">
        <v>0.74</v>
      </c>
      <c r="E23" s="7">
        <f t="shared" si="0"/>
        <v>8.14</v>
      </c>
    </row>
    <row r="24" spans="1:5" ht="19.5" customHeight="1">
      <c r="A24" s="6">
        <v>34</v>
      </c>
      <c r="B24" s="6">
        <v>20</v>
      </c>
      <c r="C24" s="6">
        <v>5</v>
      </c>
      <c r="D24" s="7">
        <v>0.81</v>
      </c>
      <c r="E24" s="7">
        <f t="shared" si="0"/>
        <v>4.050000000000001</v>
      </c>
    </row>
    <row r="25" spans="1:5" ht="19.5" customHeight="1">
      <c r="A25" s="6">
        <v>36</v>
      </c>
      <c r="B25" s="6">
        <v>22</v>
      </c>
      <c r="C25" s="6">
        <v>7</v>
      </c>
      <c r="D25" s="7">
        <v>0.98</v>
      </c>
      <c r="E25" s="7">
        <f t="shared" si="0"/>
        <v>6.859999999999999</v>
      </c>
    </row>
    <row r="26" spans="1:5" ht="19.5" customHeight="1">
      <c r="A26" s="6">
        <v>38</v>
      </c>
      <c r="B26" s="6">
        <v>22</v>
      </c>
      <c r="C26" s="6">
        <v>2</v>
      </c>
      <c r="D26" s="7">
        <v>1.08</v>
      </c>
      <c r="E26" s="7">
        <f t="shared" si="0"/>
        <v>2.16</v>
      </c>
    </row>
    <row r="27" spans="1:5" ht="19.5" customHeight="1">
      <c r="A27" s="6">
        <v>40</v>
      </c>
      <c r="B27" s="6">
        <v>24</v>
      </c>
      <c r="C27" s="6">
        <v>4</v>
      </c>
      <c r="D27" s="7">
        <v>1.28</v>
      </c>
      <c r="E27" s="7">
        <f t="shared" si="0"/>
        <v>5.12</v>
      </c>
    </row>
    <row r="28" spans="1:5" ht="19.5" customHeight="1">
      <c r="A28" s="6">
        <v>42</v>
      </c>
      <c r="B28" s="6">
        <v>24</v>
      </c>
      <c r="C28" s="6">
        <v>2</v>
      </c>
      <c r="D28" s="7">
        <v>1.38</v>
      </c>
      <c r="E28" s="7">
        <f t="shared" si="0"/>
        <v>2.76</v>
      </c>
    </row>
    <row r="29" spans="1:5" ht="19.5" customHeight="1">
      <c r="A29" s="6">
        <v>44</v>
      </c>
      <c r="B29" s="6">
        <v>24</v>
      </c>
      <c r="C29" s="6">
        <v>1</v>
      </c>
      <c r="D29" s="7">
        <v>1.5</v>
      </c>
      <c r="E29" s="7">
        <f t="shared" si="0"/>
        <v>1.5</v>
      </c>
    </row>
    <row r="30" spans="1:5" ht="19.5" customHeight="1">
      <c r="A30" s="6">
        <v>46</v>
      </c>
      <c r="B30" s="6">
        <v>24</v>
      </c>
      <c r="C30" s="6">
        <v>3</v>
      </c>
      <c r="D30" s="7">
        <v>1.61</v>
      </c>
      <c r="E30" s="7">
        <f t="shared" si="0"/>
        <v>4.83</v>
      </c>
    </row>
    <row r="31" spans="1:5" ht="19.5" customHeight="1">
      <c r="A31" s="6">
        <v>48</v>
      </c>
      <c r="B31" s="6">
        <v>25</v>
      </c>
      <c r="C31" s="6"/>
      <c r="D31" s="7"/>
      <c r="E31" s="7"/>
    </row>
    <row r="32" spans="1:5" ht="19.5" customHeight="1">
      <c r="A32" s="6">
        <v>50</v>
      </c>
      <c r="B32" s="6">
        <v>25</v>
      </c>
      <c r="C32" s="6"/>
      <c r="D32" s="7"/>
      <c r="E32" s="7"/>
    </row>
    <row r="33" spans="1:5" ht="19.5" customHeight="1">
      <c r="A33" s="6">
        <v>52</v>
      </c>
      <c r="B33" s="6">
        <v>25</v>
      </c>
      <c r="C33" s="6"/>
      <c r="D33" s="7"/>
      <c r="E33" s="7"/>
    </row>
    <row r="34" spans="1:5" ht="19.5" customHeight="1">
      <c r="A34" s="6">
        <v>54</v>
      </c>
      <c r="B34" s="6">
        <v>25</v>
      </c>
      <c r="C34" s="6"/>
      <c r="D34" s="7"/>
      <c r="E34" s="7"/>
    </row>
    <row r="35" spans="1:5" ht="19.5" customHeight="1">
      <c r="A35" s="6">
        <v>56</v>
      </c>
      <c r="B35" s="6">
        <v>25</v>
      </c>
      <c r="C35" s="6">
        <v>1</v>
      </c>
      <c r="D35" s="7">
        <v>2.33</v>
      </c>
      <c r="E35" s="7">
        <f t="shared" si="0"/>
        <v>2.33</v>
      </c>
    </row>
    <row r="36" spans="1:5" ht="19.5" customHeight="1">
      <c r="A36" s="6">
        <v>58</v>
      </c>
      <c r="B36" s="6">
        <v>25</v>
      </c>
      <c r="C36" s="6"/>
      <c r="D36" s="7"/>
      <c r="E36" s="7"/>
    </row>
    <row r="37" spans="1:5" ht="19.5" customHeight="1">
      <c r="A37" s="3" t="s">
        <v>3</v>
      </c>
      <c r="B37" s="6"/>
      <c r="C37" s="6">
        <f>SUM(C12:C36)</f>
        <v>94</v>
      </c>
      <c r="D37" s="6"/>
      <c r="E37" s="7">
        <f>SUM(E12:E36)</f>
        <v>60.099999999999994</v>
      </c>
    </row>
  </sheetData>
  <sheetProtection/>
  <mergeCells count="10">
    <mergeCell ref="A8:B8"/>
    <mergeCell ref="C8:D8"/>
    <mergeCell ref="A10:B10"/>
    <mergeCell ref="A1:E1"/>
    <mergeCell ref="B3:C3"/>
    <mergeCell ref="B4:C4"/>
    <mergeCell ref="A6:B6"/>
    <mergeCell ref="C6:D6"/>
    <mergeCell ref="A7:B7"/>
    <mergeCell ref="C7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H15" sqref="H15"/>
    </sheetView>
  </sheetViews>
  <sheetFormatPr defaultColWidth="6.25390625" defaultRowHeight="13.5"/>
  <cols>
    <col min="1" max="1" width="9.625" style="2" customWidth="1"/>
    <col min="2" max="2" width="16.375" style="2" customWidth="1"/>
    <col min="3" max="3" width="10.25390625" style="2" customWidth="1"/>
    <col min="4" max="4" width="15.125" style="2" customWidth="1"/>
    <col min="5" max="5" width="14.50390625" style="2" customWidth="1"/>
    <col min="6" max="6" width="10.75390625" style="2" customWidth="1"/>
    <col min="7" max="16384" width="6.25390625" style="2" customWidth="1"/>
  </cols>
  <sheetData>
    <row r="1" spans="1:6" ht="41.25" customHeight="1">
      <c r="A1" s="13" t="s">
        <v>13</v>
      </c>
      <c r="B1" s="13"/>
      <c r="C1" s="13"/>
      <c r="D1" s="13"/>
      <c r="E1" s="13"/>
      <c r="F1" s="1"/>
    </row>
    <row r="2" ht="23.25" customHeight="1"/>
    <row r="3" spans="1:5" ht="19.5" customHeight="1">
      <c r="A3" s="3" t="s">
        <v>0</v>
      </c>
      <c r="B3" s="14" t="s">
        <v>11</v>
      </c>
      <c r="C3" s="15"/>
      <c r="D3" s="4"/>
      <c r="E3" s="4"/>
    </row>
    <row r="4" spans="1:5" ht="19.5" customHeight="1">
      <c r="A4" s="3">
        <v>4</v>
      </c>
      <c r="B4" s="14" t="s">
        <v>16</v>
      </c>
      <c r="C4" s="15"/>
      <c r="D4" s="4"/>
      <c r="E4" s="4"/>
    </row>
    <row r="5" spans="1:5" ht="19.5" customHeight="1" thickBot="1">
      <c r="A5" s="4"/>
      <c r="B5" s="4"/>
      <c r="C5" s="4"/>
      <c r="D5" s="4"/>
      <c r="E5" s="4"/>
    </row>
    <row r="6" spans="1:5" ht="19.5" customHeight="1" thickBot="1">
      <c r="A6" s="9" t="s">
        <v>9</v>
      </c>
      <c r="B6" s="10"/>
      <c r="C6" s="11">
        <f>E37</f>
        <v>4.43</v>
      </c>
      <c r="D6" s="11"/>
      <c r="E6" s="5" t="s">
        <v>6</v>
      </c>
    </row>
    <row r="7" spans="1:5" ht="19.5" customHeight="1" thickBot="1">
      <c r="A7" s="9" t="s">
        <v>8</v>
      </c>
      <c r="B7" s="10"/>
      <c r="C7" s="16"/>
      <c r="D7" s="16"/>
      <c r="E7" s="5" t="s">
        <v>7</v>
      </c>
    </row>
    <row r="8" spans="1:5" ht="19.5" customHeight="1" thickBot="1">
      <c r="A8" s="9" t="s">
        <v>2</v>
      </c>
      <c r="B8" s="10"/>
      <c r="C8" s="11"/>
      <c r="D8" s="11"/>
      <c r="E8" s="5" t="s">
        <v>6</v>
      </c>
    </row>
    <row r="9" spans="1:5" ht="19.5" customHeight="1">
      <c r="A9" s="4"/>
      <c r="B9" s="4"/>
      <c r="C9" s="4"/>
      <c r="D9" s="4"/>
      <c r="E9" s="4"/>
    </row>
    <row r="10" spans="1:5" ht="19.5" customHeight="1">
      <c r="A10" s="12" t="s">
        <v>5</v>
      </c>
      <c r="B10" s="12"/>
      <c r="C10" s="4"/>
      <c r="D10" s="4"/>
      <c r="E10" s="4"/>
    </row>
    <row r="11" spans="1:5" ht="19.5" customHeight="1">
      <c r="A11" s="3" t="s">
        <v>4</v>
      </c>
      <c r="B11" s="3" t="s">
        <v>17</v>
      </c>
      <c r="C11" s="3" t="s">
        <v>1</v>
      </c>
      <c r="D11" s="3" t="s">
        <v>18</v>
      </c>
      <c r="E11" s="3" t="s">
        <v>19</v>
      </c>
    </row>
    <row r="12" spans="1:5" ht="19.5" customHeight="1">
      <c r="A12" s="6">
        <v>10</v>
      </c>
      <c r="B12" s="6">
        <v>10</v>
      </c>
      <c r="C12" s="6"/>
      <c r="D12" s="7"/>
      <c r="E12" s="7"/>
    </row>
    <row r="13" spans="1:5" ht="19.5" customHeight="1">
      <c r="A13" s="6">
        <v>12</v>
      </c>
      <c r="B13" s="6">
        <v>10</v>
      </c>
      <c r="C13" s="6">
        <v>1</v>
      </c>
      <c r="D13" s="8">
        <v>0.06</v>
      </c>
      <c r="E13" s="7">
        <f aca="true" t="shared" si="0" ref="E13:E21">C13*D13</f>
        <v>0.06</v>
      </c>
    </row>
    <row r="14" spans="1:5" ht="19.5" customHeight="1">
      <c r="A14" s="6">
        <v>14</v>
      </c>
      <c r="B14" s="6">
        <v>10</v>
      </c>
      <c r="C14" s="6">
        <v>1</v>
      </c>
      <c r="D14" s="7">
        <v>0.08</v>
      </c>
      <c r="E14" s="7">
        <f t="shared" si="0"/>
        <v>0.08</v>
      </c>
    </row>
    <row r="15" spans="1:5" ht="19.5" customHeight="1">
      <c r="A15" s="6">
        <v>16</v>
      </c>
      <c r="B15" s="6">
        <v>12</v>
      </c>
      <c r="C15" s="6">
        <v>2</v>
      </c>
      <c r="D15" s="7">
        <v>0.12</v>
      </c>
      <c r="E15" s="7">
        <f t="shared" si="0"/>
        <v>0.24</v>
      </c>
    </row>
    <row r="16" spans="1:5" ht="19.5" customHeight="1">
      <c r="A16" s="6">
        <v>18</v>
      </c>
      <c r="B16" s="6">
        <v>12</v>
      </c>
      <c r="C16" s="6">
        <v>4</v>
      </c>
      <c r="D16" s="7">
        <v>0.15</v>
      </c>
      <c r="E16" s="7">
        <f t="shared" si="0"/>
        <v>0.6</v>
      </c>
    </row>
    <row r="17" spans="1:5" ht="19.5" customHeight="1">
      <c r="A17" s="6">
        <v>20</v>
      </c>
      <c r="B17" s="6">
        <v>14</v>
      </c>
      <c r="C17" s="6">
        <v>4</v>
      </c>
      <c r="D17" s="7">
        <v>0.22</v>
      </c>
      <c r="E17" s="7">
        <f t="shared" si="0"/>
        <v>0.88</v>
      </c>
    </row>
    <row r="18" spans="1:5" ht="19.5" customHeight="1">
      <c r="A18" s="6">
        <v>22</v>
      </c>
      <c r="B18" s="6">
        <v>14</v>
      </c>
      <c r="C18" s="6">
        <v>1</v>
      </c>
      <c r="D18" s="7">
        <v>0.26</v>
      </c>
      <c r="E18" s="7">
        <f t="shared" si="0"/>
        <v>0.26</v>
      </c>
    </row>
    <row r="19" spans="1:5" ht="19.5" customHeight="1">
      <c r="A19" s="6">
        <v>24</v>
      </c>
      <c r="B19" s="6">
        <v>16</v>
      </c>
      <c r="C19" s="6">
        <v>3</v>
      </c>
      <c r="D19" s="7">
        <v>0.35</v>
      </c>
      <c r="E19" s="7">
        <f t="shared" si="0"/>
        <v>1.0499999999999998</v>
      </c>
    </row>
    <row r="20" spans="1:5" ht="19.5" customHeight="1">
      <c r="A20" s="6">
        <v>26</v>
      </c>
      <c r="B20" s="6">
        <v>16</v>
      </c>
      <c r="C20" s="6">
        <v>2</v>
      </c>
      <c r="D20" s="7">
        <v>0.4</v>
      </c>
      <c r="E20" s="7">
        <f t="shared" si="0"/>
        <v>0.8</v>
      </c>
    </row>
    <row r="21" spans="1:5" ht="19.5" customHeight="1">
      <c r="A21" s="6">
        <v>28</v>
      </c>
      <c r="B21" s="6">
        <v>16</v>
      </c>
      <c r="C21" s="6">
        <v>1</v>
      </c>
      <c r="D21" s="7">
        <v>0.46</v>
      </c>
      <c r="E21" s="7">
        <f t="shared" si="0"/>
        <v>0.46</v>
      </c>
    </row>
    <row r="22" spans="1:5" ht="19.5" customHeight="1">
      <c r="A22" s="6">
        <v>30</v>
      </c>
      <c r="B22" s="6">
        <v>16</v>
      </c>
      <c r="C22" s="6"/>
      <c r="D22" s="7"/>
      <c r="E22" s="7"/>
    </row>
    <row r="23" spans="1:5" ht="19.5" customHeight="1">
      <c r="A23" s="6">
        <v>32</v>
      </c>
      <c r="B23" s="6">
        <v>16</v>
      </c>
      <c r="C23" s="6"/>
      <c r="D23" s="7"/>
      <c r="E23" s="7"/>
    </row>
    <row r="24" spans="1:5" ht="19.5" customHeight="1">
      <c r="A24" s="6">
        <v>34</v>
      </c>
      <c r="B24" s="6">
        <v>17</v>
      </c>
      <c r="C24" s="6"/>
      <c r="D24" s="7"/>
      <c r="E24" s="7"/>
    </row>
    <row r="25" spans="1:5" ht="19.5" customHeight="1">
      <c r="A25" s="6">
        <v>36</v>
      </c>
      <c r="B25" s="6">
        <v>17</v>
      </c>
      <c r="C25" s="6"/>
      <c r="D25" s="7"/>
      <c r="E25" s="7"/>
    </row>
    <row r="26" spans="1:5" ht="19.5" customHeight="1">
      <c r="A26" s="6">
        <v>38</v>
      </c>
      <c r="B26" s="6">
        <v>18</v>
      </c>
      <c r="C26" s="6"/>
      <c r="D26" s="7"/>
      <c r="E26" s="7"/>
    </row>
    <row r="27" spans="1:5" ht="19.5" customHeight="1">
      <c r="A27" s="6">
        <v>40</v>
      </c>
      <c r="B27" s="6">
        <v>18</v>
      </c>
      <c r="C27" s="6"/>
      <c r="D27" s="7"/>
      <c r="E27" s="7"/>
    </row>
    <row r="28" spans="1:5" ht="19.5" customHeight="1">
      <c r="A28" s="6">
        <v>42</v>
      </c>
      <c r="B28" s="6">
        <v>18</v>
      </c>
      <c r="C28" s="6"/>
      <c r="D28" s="7"/>
      <c r="E28" s="7"/>
    </row>
    <row r="29" spans="1:5" ht="19.5" customHeight="1">
      <c r="A29" s="6">
        <v>44</v>
      </c>
      <c r="B29" s="6">
        <v>18</v>
      </c>
      <c r="C29" s="6"/>
      <c r="D29" s="7"/>
      <c r="E29" s="7"/>
    </row>
    <row r="30" spans="1:5" ht="19.5" customHeight="1">
      <c r="A30" s="6">
        <v>46</v>
      </c>
      <c r="B30" s="6">
        <v>18</v>
      </c>
      <c r="C30" s="6"/>
      <c r="D30" s="7"/>
      <c r="E30" s="7"/>
    </row>
    <row r="31" spans="1:5" ht="19.5" customHeight="1">
      <c r="A31" s="6">
        <v>48</v>
      </c>
      <c r="B31" s="6">
        <v>18</v>
      </c>
      <c r="C31" s="6"/>
      <c r="D31" s="7"/>
      <c r="E31" s="7"/>
    </row>
    <row r="32" spans="1:5" ht="19.5" customHeight="1">
      <c r="A32" s="6">
        <v>50</v>
      </c>
      <c r="B32" s="6">
        <v>18</v>
      </c>
      <c r="C32" s="6"/>
      <c r="D32" s="7"/>
      <c r="E32" s="7"/>
    </row>
    <row r="33" spans="1:5" ht="19.5" customHeight="1">
      <c r="A33" s="6">
        <v>52</v>
      </c>
      <c r="B33" s="6">
        <v>18</v>
      </c>
      <c r="C33" s="6"/>
      <c r="D33" s="7"/>
      <c r="E33" s="7"/>
    </row>
    <row r="34" spans="1:5" ht="19.5" customHeight="1">
      <c r="A34" s="6">
        <v>54</v>
      </c>
      <c r="B34" s="6">
        <v>18</v>
      </c>
      <c r="C34" s="6"/>
      <c r="D34" s="7"/>
      <c r="E34" s="7"/>
    </row>
    <row r="35" spans="1:5" ht="19.5" customHeight="1">
      <c r="A35" s="6">
        <v>56</v>
      </c>
      <c r="B35" s="6">
        <v>18</v>
      </c>
      <c r="C35" s="6"/>
      <c r="D35" s="7"/>
      <c r="E35" s="7"/>
    </row>
    <row r="36" spans="1:5" ht="19.5" customHeight="1">
      <c r="A36" s="6">
        <v>58</v>
      </c>
      <c r="B36" s="6">
        <v>18</v>
      </c>
      <c r="C36" s="6"/>
      <c r="D36" s="7"/>
      <c r="E36" s="7"/>
    </row>
    <row r="37" spans="1:5" ht="19.5" customHeight="1">
      <c r="A37" s="3" t="s">
        <v>3</v>
      </c>
      <c r="B37" s="6"/>
      <c r="C37" s="6">
        <f>SUM(C12:C36)</f>
        <v>19</v>
      </c>
      <c r="D37" s="6"/>
      <c r="E37" s="7">
        <f>SUM(E12:E36)</f>
        <v>4.43</v>
      </c>
    </row>
  </sheetData>
  <sheetProtection/>
  <mergeCells count="10">
    <mergeCell ref="A8:B8"/>
    <mergeCell ref="C8:D8"/>
    <mergeCell ref="A10:B10"/>
    <mergeCell ref="A1:E1"/>
    <mergeCell ref="B3:C3"/>
    <mergeCell ref="B4:C4"/>
    <mergeCell ref="A6:B6"/>
    <mergeCell ref="C6:D6"/>
    <mergeCell ref="A7:B7"/>
    <mergeCell ref="C7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0395</dc:creator>
  <cp:keywords/>
  <dc:description/>
  <cp:lastModifiedBy>勢井　康太</cp:lastModifiedBy>
  <cp:lastPrinted>2019-09-24T04:34:26Z</cp:lastPrinted>
  <dcterms:created xsi:type="dcterms:W3CDTF">2008-08-05T00:32:07Z</dcterms:created>
  <dcterms:modified xsi:type="dcterms:W3CDTF">2019-09-26T01:17:26Z</dcterms:modified>
  <cp:category/>
  <cp:version/>
  <cp:contentType/>
  <cp:contentStatus/>
</cp:coreProperties>
</file>