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共有\高齢者福祉G\あんしん長寿課\Ⅱ 介護保険係\05 保険給付\10 総合事業\総合事業サービスコード【令和8年6月～】\"/>
    </mc:Choice>
  </mc:AlternateContent>
  <xr:revisionPtr revIDLastSave="0" documentId="13_ncr:1_{5094980E-F9EE-433A-8E82-BAC27B3799E4}" xr6:coauthVersionLast="47" xr6:coauthVersionMax="47" xr10:uidLastSave="{00000000-0000-0000-0000-000000000000}"/>
  <bookViews>
    <workbookView xWindow="-28920" yWindow="-7410" windowWidth="29040" windowHeight="15720" tabRatio="949" activeTab="3" xr2:uid="{00000000-000D-0000-FFFF-FFFF00000000}"/>
  </bookViews>
  <sheets>
    <sheet name="Ａ２訪問　予防給付型" sheetId="11" r:id="rId1"/>
    <sheet name="A3訪問型サービスA" sheetId="35" r:id="rId2"/>
    <sheet name="Ａ６通所　予防給付型" sheetId="34" r:id="rId3"/>
    <sheet name="ＡＦ介護予防ケアマネジメント" sheetId="26" r:id="rId4"/>
  </sheets>
  <definedNames>
    <definedName name="_xlnm.Print_Area" localSheetId="2">'Ａ６通所　予防給付型'!$A$1:$L$107</definedName>
    <definedName name="_xlnm.Print_Area" localSheetId="3">ＡＦ介護予防ケアマネジメント!$A:$I</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6" l="1"/>
  <c r="F14" i="26"/>
  <c r="F13" i="26"/>
  <c r="F12" i="26"/>
  <c r="J55" i="34" l="1"/>
  <c r="F9" i="26"/>
  <c r="F8" i="26"/>
  <c r="J52" i="34"/>
  <c r="J53" i="34"/>
  <c r="J54" i="34"/>
  <c r="J45" i="34"/>
  <c r="J46" i="34"/>
  <c r="J47" i="34"/>
  <c r="J48" i="34"/>
  <c r="J49" i="34"/>
  <c r="J50" i="34"/>
  <c r="J51" i="34"/>
  <c r="J44" i="34"/>
  <c r="J39" i="34"/>
  <c r="J40" i="34"/>
  <c r="J41" i="34"/>
  <c r="J42" i="34"/>
  <c r="J43" i="34"/>
  <c r="J38" i="34"/>
  <c r="J34" i="34"/>
  <c r="J35" i="34"/>
  <c r="J36" i="34"/>
  <c r="J37" i="34"/>
  <c r="J33" i="34"/>
  <c r="J32" i="34"/>
  <c r="J31" i="34"/>
  <c r="J30" i="34"/>
  <c r="J29" i="34"/>
  <c r="J28" i="34"/>
  <c r="J27" i="34"/>
  <c r="J13" i="34"/>
  <c r="J14" i="34"/>
  <c r="J15" i="34"/>
  <c r="J16" i="34"/>
  <c r="J17" i="34"/>
  <c r="J18" i="34"/>
  <c r="J19" i="34"/>
  <c r="J20" i="34"/>
  <c r="J21" i="34"/>
  <c r="J22" i="34"/>
  <c r="J23" i="34"/>
  <c r="J12" i="34"/>
  <c r="J17" i="11"/>
  <c r="J18" i="11"/>
  <c r="J19" i="11"/>
  <c r="J20" i="11"/>
  <c r="J21" i="11"/>
  <c r="J22" i="11"/>
  <c r="J23" i="11"/>
  <c r="J24" i="11"/>
  <c r="J25" i="11"/>
  <c r="J16" i="11"/>
  <c r="F11" i="26" l="1"/>
  <c r="F10" i="26"/>
  <c r="F7" i="26"/>
  <c r="F6" i="26"/>
  <c r="J6" i="11"/>
  <c r="J8" i="11"/>
  <c r="J10" i="11"/>
  <c r="J12" i="11"/>
  <c r="J13" i="11"/>
  <c r="J14" i="11"/>
  <c r="J15" i="11"/>
  <c r="J41" i="11"/>
  <c r="J39" i="11"/>
  <c r="J40" i="11"/>
  <c r="J38" i="11"/>
  <c r="J6" i="34"/>
  <c r="J8" i="34"/>
  <c r="J10" i="34"/>
  <c r="J11" i="34"/>
  <c r="I97" i="34" l="1"/>
  <c r="I98" i="34"/>
  <c r="I99" i="34"/>
  <c r="I100" i="34"/>
  <c r="I101" i="34"/>
  <c r="I96" i="34"/>
  <c r="I87" i="34"/>
  <c r="I88" i="34"/>
  <c r="I89" i="34"/>
  <c r="I90" i="34"/>
  <c r="I91" i="34"/>
  <c r="I86" i="34"/>
</calcChain>
</file>

<file path=xl/sharedStrings.xml><?xml version="1.0" encoding="utf-8"?>
<sst xmlns="http://schemas.openxmlformats.org/spreadsheetml/2006/main" count="733" uniqueCount="409">
  <si>
    <t>サービスコード</t>
  </si>
  <si>
    <t>サービス内容略称</t>
  </si>
  <si>
    <t>算定項目</t>
  </si>
  <si>
    <t>算定単位</t>
  </si>
  <si>
    <t>種類</t>
  </si>
  <si>
    <t>項目</t>
  </si>
  <si>
    <t>１月につき</t>
  </si>
  <si>
    <t>１日につき</t>
  </si>
  <si>
    <t>１回につき</t>
  </si>
  <si>
    <t>特別地域加算</t>
  </si>
  <si>
    <t>所定単位数の15％加算</t>
  </si>
  <si>
    <t>中山間地域等における小規模事業所加算</t>
  </si>
  <si>
    <t>所定単位数の10％加算</t>
  </si>
  <si>
    <t>所定単位数の5％加算</t>
  </si>
  <si>
    <t>A2</t>
  </si>
  <si>
    <t>給付率</t>
  </si>
  <si>
    <t>事業対象者・要支援１</t>
  </si>
  <si>
    <t>事業対象者・要支援２</t>
  </si>
  <si>
    <t>事業対象者・要支援１
※１月の中で全部で４回まで</t>
  </si>
  <si>
    <t>中山間地域等に居住する者へのサービス提供加算</t>
  </si>
  <si>
    <t>(1) 選択的サービス複数実施加算（Ⅰ）</t>
  </si>
  <si>
    <t>運動器機能向上及び栄養改善</t>
  </si>
  <si>
    <t>運動器機能向上及び口腔機能向上</t>
  </si>
  <si>
    <t>栄養改善及び口腔機能向上</t>
  </si>
  <si>
    <t>(2) 選択的サービス複数実施加算（Ⅱ）</t>
  </si>
  <si>
    <t>運動器機能向上、栄養改善及び口腔機能向上　　</t>
  </si>
  <si>
    <t>定員超過の場合</t>
  </si>
  <si>
    <t>定員超過の場合
×70％</t>
  </si>
  <si>
    <t>看護・介護職員が欠員の場合</t>
  </si>
  <si>
    <t>看護・介護職員が欠員の場合
×70％</t>
  </si>
  <si>
    <t>Ａ6</t>
  </si>
  <si>
    <t>（通所）予防給付型運動器機能向上加算</t>
  </si>
  <si>
    <t>運動器機能向上加算　　　　　　　　　　　　　　　　　　　　　　　　</t>
  </si>
  <si>
    <t>（通所）予防給付型複数サービス実施加算Ⅰ2</t>
  </si>
  <si>
    <t>（通所）予防給付型複数サービス実施加算Ⅰ3</t>
  </si>
  <si>
    <t>（通所）予防給付型複数サービス実施加算Ⅱ</t>
  </si>
  <si>
    <t>（通所）予防給付型事業所評価加算</t>
  </si>
  <si>
    <t>ＡＦ</t>
  </si>
  <si>
    <t>注</t>
    <rPh sb="0" eb="1">
      <t>チュウ</t>
    </rPh>
    <phoneticPr fontId="24"/>
  </si>
  <si>
    <t>（1111）</t>
    <phoneticPr fontId="24"/>
  </si>
  <si>
    <t>（1121）</t>
    <phoneticPr fontId="24"/>
  </si>
  <si>
    <t>（1113）</t>
    <phoneticPr fontId="24"/>
  </si>
  <si>
    <t>（1123）</t>
    <phoneticPr fontId="24"/>
  </si>
  <si>
    <r>
      <rPr>
        <u/>
        <sz val="11"/>
        <color indexed="8"/>
        <rFont val="ＭＳ Ｐゴシック"/>
        <family val="3"/>
        <charset val="128"/>
      </rPr>
      <t>要支援１</t>
    </r>
    <r>
      <rPr>
        <sz val="11"/>
        <color indexed="8"/>
        <rFont val="ＭＳ Ｐゴシック"/>
        <family val="3"/>
        <charset val="128"/>
      </rPr>
      <t>または</t>
    </r>
    <r>
      <rPr>
        <u/>
        <sz val="11"/>
        <color indexed="8"/>
        <rFont val="ＭＳ Ｐゴシック"/>
        <family val="3"/>
        <charset val="128"/>
      </rPr>
      <t>週１回のサービスが必要な事業対象者</t>
    </r>
    <r>
      <rPr>
        <sz val="11"/>
        <color indexed="8"/>
        <rFont val="ＭＳ Ｐゴシック"/>
        <family val="3"/>
        <charset val="128"/>
      </rPr>
      <t>で、提供回数が月５回以上の場合に使用。</t>
    </r>
    <rPh sb="0" eb="1">
      <t>ヨウ</t>
    </rPh>
    <rPh sb="1" eb="3">
      <t>シエン</t>
    </rPh>
    <rPh sb="7" eb="8">
      <t>シュウ</t>
    </rPh>
    <rPh sb="9" eb="10">
      <t>カイ</t>
    </rPh>
    <rPh sb="16" eb="18">
      <t>ヒツヨウ</t>
    </rPh>
    <rPh sb="19" eb="21">
      <t>ジギョウ</t>
    </rPh>
    <rPh sb="21" eb="23">
      <t>タイショウ</t>
    </rPh>
    <rPh sb="23" eb="24">
      <t>シャ</t>
    </rPh>
    <rPh sb="26" eb="28">
      <t>テイキョウ</t>
    </rPh>
    <rPh sb="28" eb="30">
      <t>カイスウ</t>
    </rPh>
    <rPh sb="31" eb="32">
      <t>ツキ</t>
    </rPh>
    <rPh sb="33" eb="34">
      <t>カイ</t>
    </rPh>
    <rPh sb="34" eb="36">
      <t>イジョウ</t>
    </rPh>
    <rPh sb="37" eb="39">
      <t>バアイ</t>
    </rPh>
    <rPh sb="40" eb="42">
      <t>シヨウ</t>
    </rPh>
    <phoneticPr fontId="24"/>
  </si>
  <si>
    <r>
      <rPr>
        <u/>
        <sz val="11"/>
        <color indexed="8"/>
        <rFont val="ＭＳ Ｐゴシック"/>
        <family val="3"/>
        <charset val="128"/>
      </rPr>
      <t>要支援２</t>
    </r>
    <r>
      <rPr>
        <sz val="11"/>
        <color indexed="8"/>
        <rFont val="ＭＳ Ｐゴシック"/>
        <family val="3"/>
        <charset val="128"/>
      </rPr>
      <t>または</t>
    </r>
    <r>
      <rPr>
        <u/>
        <sz val="11"/>
        <color indexed="8"/>
        <rFont val="ＭＳ Ｐゴシック"/>
        <family val="3"/>
        <charset val="128"/>
      </rPr>
      <t>週２回のサービスが必要な事業対象者</t>
    </r>
    <r>
      <rPr>
        <sz val="11"/>
        <color indexed="8"/>
        <rFont val="ＭＳ Ｐゴシック"/>
        <family val="3"/>
        <charset val="128"/>
      </rPr>
      <t>で、提供回数が月９回以上の場合に使用。</t>
    </r>
    <r>
      <rPr>
        <sz val="11"/>
        <rFont val="ＭＳ Ｐゴシック"/>
        <family val="3"/>
        <charset val="128"/>
      </rPr>
      <t/>
    </r>
    <rPh sb="0" eb="1">
      <t>ヨウ</t>
    </rPh>
    <rPh sb="1" eb="3">
      <t>シエン</t>
    </rPh>
    <rPh sb="7" eb="8">
      <t>シュウ</t>
    </rPh>
    <rPh sb="9" eb="10">
      <t>カイ</t>
    </rPh>
    <rPh sb="16" eb="18">
      <t>ヒツヨウ</t>
    </rPh>
    <rPh sb="19" eb="21">
      <t>ジギョウ</t>
    </rPh>
    <rPh sb="21" eb="23">
      <t>タイショウ</t>
    </rPh>
    <rPh sb="23" eb="24">
      <t>シャ</t>
    </rPh>
    <rPh sb="26" eb="28">
      <t>テイキョウ</t>
    </rPh>
    <rPh sb="28" eb="30">
      <t>カイスウ</t>
    </rPh>
    <rPh sb="31" eb="32">
      <t>ツキ</t>
    </rPh>
    <rPh sb="33" eb="34">
      <t>カイ</t>
    </rPh>
    <rPh sb="34" eb="36">
      <t>イジョウ</t>
    </rPh>
    <rPh sb="37" eb="39">
      <t>バアイ</t>
    </rPh>
    <rPh sb="40" eb="42">
      <t>シヨウ</t>
    </rPh>
    <phoneticPr fontId="24"/>
  </si>
  <si>
    <t>運動器機能向上加算を算定している場合</t>
    <rPh sb="0" eb="2">
      <t>ウンドウ</t>
    </rPh>
    <rPh sb="2" eb="3">
      <t>ウツワ</t>
    </rPh>
    <rPh sb="3" eb="5">
      <t>キノウ</t>
    </rPh>
    <rPh sb="5" eb="7">
      <t>コウジョウ</t>
    </rPh>
    <rPh sb="7" eb="9">
      <t>カサン</t>
    </rPh>
    <rPh sb="10" eb="12">
      <t>サンテイ</t>
    </rPh>
    <rPh sb="16" eb="18">
      <t>バアイ</t>
    </rPh>
    <phoneticPr fontId="24"/>
  </si>
  <si>
    <t>１回につき</t>
    <phoneticPr fontId="24"/>
  </si>
  <si>
    <t>介護予防ケアマネジメントＡ</t>
    <phoneticPr fontId="24"/>
  </si>
  <si>
    <t>A6</t>
    <phoneticPr fontId="24"/>
  </si>
  <si>
    <t>（1）口腔機能向上加算（Ⅰ）</t>
    <rPh sb="3" eb="11">
      <t>コウクウキノウコウジョウカサン</t>
    </rPh>
    <phoneticPr fontId="24"/>
  </si>
  <si>
    <t>（2）口腔機能向上加算（Ⅱ）</t>
    <rPh sb="3" eb="11">
      <t>コウクウキノウコウジョウカサン</t>
    </rPh>
    <phoneticPr fontId="24"/>
  </si>
  <si>
    <t>(1) サービス提供体制強化加算（Ⅰ）</t>
    <phoneticPr fontId="24"/>
  </si>
  <si>
    <t>(2) サービス提供体制強化加算（Ⅱ）</t>
    <phoneticPr fontId="24"/>
  </si>
  <si>
    <t>(3) サービス提供体制強化加算（Ⅲ）</t>
    <phoneticPr fontId="24"/>
  </si>
  <si>
    <t>（通所）予防給付型生活機能向上連携加算Ⅱ２</t>
    <rPh sb="1" eb="3">
      <t>ツウショ</t>
    </rPh>
    <rPh sb="4" eb="6">
      <t>ヨボウ</t>
    </rPh>
    <rPh sb="6" eb="8">
      <t>キュウフ</t>
    </rPh>
    <rPh sb="8" eb="9">
      <t>カタ</t>
    </rPh>
    <rPh sb="9" eb="11">
      <t>セイカツ</t>
    </rPh>
    <rPh sb="11" eb="13">
      <t>キノウ</t>
    </rPh>
    <rPh sb="13" eb="15">
      <t>コウジョウ</t>
    </rPh>
    <rPh sb="15" eb="17">
      <t>レンケイ</t>
    </rPh>
    <rPh sb="17" eb="19">
      <t>カサン</t>
    </rPh>
    <phoneticPr fontId="24"/>
  </si>
  <si>
    <t>１月につき</t>
    <rPh sb="1" eb="2">
      <t>ツキ</t>
    </rPh>
    <phoneticPr fontId="24"/>
  </si>
  <si>
    <t>（通所）予防給付型複数サービス実施加算Ⅰ1</t>
    <phoneticPr fontId="24"/>
  </si>
  <si>
    <t>A2</t>
    <phoneticPr fontId="24"/>
  </si>
  <si>
    <t>１日につき</t>
    <phoneticPr fontId="24"/>
  </si>
  <si>
    <t>１回につき</t>
    <rPh sb="1" eb="2">
      <t>カイ</t>
    </rPh>
    <phoneticPr fontId="24"/>
  </si>
  <si>
    <t>（2）生活援助が中心である場合</t>
    <rPh sb="3" eb="7">
      <t>セイカツエンジョ</t>
    </rPh>
    <rPh sb="8" eb="10">
      <t>チュウシン</t>
    </rPh>
    <rPh sb="13" eb="15">
      <t>バアイ</t>
    </rPh>
    <phoneticPr fontId="24"/>
  </si>
  <si>
    <t>１週当たりの標準的な回数を定める場合</t>
    <rPh sb="1" eb="3">
      <t>シュウア</t>
    </rPh>
    <rPh sb="6" eb="9">
      <t>ヒョウジュンテキ</t>
    </rPh>
    <rPh sb="10" eb="12">
      <t>カイスウ</t>
    </rPh>
    <rPh sb="13" eb="14">
      <t>サダ</t>
    </rPh>
    <rPh sb="16" eb="18">
      <t>バアイ</t>
    </rPh>
    <phoneticPr fontId="24"/>
  </si>
  <si>
    <t>（1）１週に１回程度の場合</t>
    <rPh sb="4" eb="5">
      <t>シュウ</t>
    </rPh>
    <rPh sb="7" eb="10">
      <t>カイテイド</t>
    </rPh>
    <rPh sb="11" eb="13">
      <t>バアイ</t>
    </rPh>
    <phoneticPr fontId="24"/>
  </si>
  <si>
    <t>（2）１週に２回程度の場合</t>
    <rPh sb="4" eb="5">
      <t>シュウ</t>
    </rPh>
    <rPh sb="7" eb="10">
      <t>カイテイド</t>
    </rPh>
    <rPh sb="11" eb="13">
      <t>バアイ</t>
    </rPh>
    <phoneticPr fontId="24"/>
  </si>
  <si>
    <t>（3）短時間の身体介護が中心である場合</t>
    <rPh sb="3" eb="6">
      <t>タンジカン</t>
    </rPh>
    <rPh sb="7" eb="11">
      <t>シンタイカイゴ</t>
    </rPh>
    <rPh sb="12" eb="14">
      <t>チュウシン</t>
    </rPh>
    <rPh sb="17" eb="19">
      <t>バアイ</t>
    </rPh>
    <phoneticPr fontId="24"/>
  </si>
  <si>
    <t>C211</t>
    <phoneticPr fontId="24"/>
  </si>
  <si>
    <t>C220</t>
    <phoneticPr fontId="24"/>
  </si>
  <si>
    <t>C212</t>
    <phoneticPr fontId="24"/>
  </si>
  <si>
    <t>C213</t>
    <phoneticPr fontId="24"/>
  </si>
  <si>
    <t>C214</t>
  </si>
  <si>
    <t>C215</t>
  </si>
  <si>
    <t>C216</t>
  </si>
  <si>
    <t>C217</t>
  </si>
  <si>
    <t>C218</t>
  </si>
  <si>
    <t>C219</t>
  </si>
  <si>
    <t>高齢者虐待防止措置未実施減算</t>
    <rPh sb="0" eb="3">
      <t>コウレイシャ</t>
    </rPh>
    <rPh sb="3" eb="5">
      <t>ギャクタイ</t>
    </rPh>
    <rPh sb="5" eb="7">
      <t>ボウシ</t>
    </rPh>
    <rPh sb="7" eb="9">
      <t>ソチ</t>
    </rPh>
    <rPh sb="9" eb="14">
      <t>ミジッシゲンサン</t>
    </rPh>
    <phoneticPr fontId="24"/>
  </si>
  <si>
    <t>事業所と同一建物の利用者等にサービスを行う場合</t>
    <rPh sb="0" eb="3">
      <t>ジギョウショ</t>
    </rPh>
    <rPh sb="4" eb="6">
      <t>ドウイツ</t>
    </rPh>
    <rPh sb="6" eb="8">
      <t>タテモノ</t>
    </rPh>
    <rPh sb="9" eb="12">
      <t>リヨウシャ</t>
    </rPh>
    <rPh sb="12" eb="13">
      <t>トウ</t>
    </rPh>
    <rPh sb="19" eb="20">
      <t>オコナ</t>
    </rPh>
    <rPh sb="21" eb="23">
      <t>バアイ</t>
    </rPh>
    <phoneticPr fontId="24"/>
  </si>
  <si>
    <t>事業所と同一建物の利用者又はこれ以外の同一建物の利用者20人以上にサービスを行う場合</t>
    <rPh sb="0" eb="3">
      <t>ジギョウショ</t>
    </rPh>
    <rPh sb="4" eb="8">
      <t>ドウイツタテモノ</t>
    </rPh>
    <rPh sb="9" eb="13">
      <t>リヨウシャマタ</t>
    </rPh>
    <rPh sb="16" eb="18">
      <t>イガイ</t>
    </rPh>
    <rPh sb="19" eb="23">
      <t>ドウイツタテモノ</t>
    </rPh>
    <rPh sb="24" eb="27">
      <t>リヨウシャ</t>
    </rPh>
    <rPh sb="29" eb="30">
      <t>ニン</t>
    </rPh>
    <rPh sb="30" eb="32">
      <t>イジョウ</t>
    </rPh>
    <rPh sb="38" eb="39">
      <t>オコナ</t>
    </rPh>
    <rPh sb="40" eb="42">
      <t>バアイ</t>
    </rPh>
    <phoneticPr fontId="24"/>
  </si>
  <si>
    <t>事業所と同一建物の利用者50人以上にサービスを行う場合</t>
    <rPh sb="0" eb="3">
      <t>ジギョウショ</t>
    </rPh>
    <rPh sb="4" eb="8">
      <t>ドウイツタテモノ</t>
    </rPh>
    <rPh sb="9" eb="12">
      <t>リヨウシャ</t>
    </rPh>
    <rPh sb="14" eb="15">
      <t>ニン</t>
    </rPh>
    <rPh sb="15" eb="17">
      <t>イジョウ</t>
    </rPh>
    <rPh sb="23" eb="24">
      <t>オコナ</t>
    </rPh>
    <rPh sb="25" eb="27">
      <t>バアイ</t>
    </rPh>
    <phoneticPr fontId="24"/>
  </si>
  <si>
    <t>同一の建物等に居住する利用者の割合が100分の90以上の場合</t>
    <rPh sb="0" eb="2">
      <t>ドウイツ</t>
    </rPh>
    <rPh sb="3" eb="6">
      <t>タテモノトウ</t>
    </rPh>
    <rPh sb="7" eb="9">
      <t>キョジュウ</t>
    </rPh>
    <rPh sb="11" eb="14">
      <t>リヨウシャ</t>
    </rPh>
    <rPh sb="15" eb="17">
      <t>ワリアイ</t>
    </rPh>
    <rPh sb="21" eb="22">
      <t>ブン</t>
    </rPh>
    <rPh sb="25" eb="27">
      <t>イジョウ</t>
    </rPh>
    <rPh sb="28" eb="30">
      <t>バアイ</t>
    </rPh>
    <phoneticPr fontId="24"/>
  </si>
  <si>
    <t>(2)生活機能向上連携加算（Ⅱ）　</t>
    <rPh sb="3" eb="5">
      <t>セイカツ</t>
    </rPh>
    <rPh sb="5" eb="7">
      <t>キノウ</t>
    </rPh>
    <rPh sb="7" eb="9">
      <t>コウジョウ</t>
    </rPh>
    <rPh sb="9" eb="11">
      <t>レンケイ</t>
    </rPh>
    <rPh sb="11" eb="13">
      <t>カサン</t>
    </rPh>
    <phoneticPr fontId="24"/>
  </si>
  <si>
    <t>(1)生活機能向上連携加算（Ⅰ）　</t>
    <rPh sb="3" eb="5">
      <t>セイカツ</t>
    </rPh>
    <rPh sb="5" eb="7">
      <t>キノウ</t>
    </rPh>
    <rPh sb="7" eb="9">
      <t>コウジョウ</t>
    </rPh>
    <rPh sb="9" eb="11">
      <t>レンケイ</t>
    </rPh>
    <rPh sb="11" eb="13">
      <t>カサン</t>
    </rPh>
    <phoneticPr fontId="24"/>
  </si>
  <si>
    <t>（3）１週に２回を超える程度の場合</t>
    <rPh sb="4" eb="5">
      <t>シュウ</t>
    </rPh>
    <rPh sb="7" eb="8">
      <t>カイ</t>
    </rPh>
    <rPh sb="9" eb="10">
      <t>コ</t>
    </rPh>
    <rPh sb="12" eb="14">
      <t>テイド</t>
    </rPh>
    <rPh sb="15" eb="17">
      <t>バアイ</t>
    </rPh>
    <phoneticPr fontId="24"/>
  </si>
  <si>
    <t>中山間地域等に居住する者へのサービス提供加算</t>
    <phoneticPr fontId="24"/>
  </si>
  <si>
    <t>合成
単位数</t>
    <phoneticPr fontId="24"/>
  </si>
  <si>
    <t>日割</t>
    <rPh sb="0" eb="2">
      <t>ヒワ</t>
    </rPh>
    <phoneticPr fontId="24"/>
  </si>
  <si>
    <t>１月当たりの回数を定める場合</t>
    <rPh sb="1" eb="3">
      <t>ツキア</t>
    </rPh>
    <rPh sb="6" eb="8">
      <t>カイスウ</t>
    </rPh>
    <rPh sb="9" eb="10">
      <t>サダ</t>
    </rPh>
    <rPh sb="12" eb="14">
      <t>バアイ</t>
    </rPh>
    <phoneticPr fontId="24"/>
  </si>
  <si>
    <t>事業所が送迎を行わない場合</t>
    <rPh sb="0" eb="3">
      <t>ジギョウショ</t>
    </rPh>
    <rPh sb="4" eb="6">
      <t>ソウゲイ</t>
    </rPh>
    <rPh sb="7" eb="8">
      <t>オコナ</t>
    </rPh>
    <rPh sb="11" eb="13">
      <t>バアイ</t>
    </rPh>
    <phoneticPr fontId="24"/>
  </si>
  <si>
    <t>事業所評価加算</t>
    <rPh sb="6" eb="7">
      <t>サン</t>
    </rPh>
    <phoneticPr fontId="24"/>
  </si>
  <si>
    <t>所定単位数の43/1000 加算</t>
  </si>
  <si>
    <t>所定単位数の5％加算</t>
    <phoneticPr fontId="24"/>
  </si>
  <si>
    <t>日割</t>
    <rPh sb="0" eb="2">
      <t>ヒワ</t>
    </rPh>
    <phoneticPr fontId="24"/>
  </si>
  <si>
    <t>事業対象者・要支援２
※１月の中で全部で８回まで</t>
    <phoneticPr fontId="24"/>
  </si>
  <si>
    <t>合成
単位数</t>
    <phoneticPr fontId="24"/>
  </si>
  <si>
    <r>
      <rPr>
        <u/>
        <sz val="11"/>
        <color indexed="8"/>
        <rFont val="ＭＳ Ｐゴシック"/>
        <family val="3"/>
        <charset val="128"/>
      </rPr>
      <t>要支援１</t>
    </r>
    <r>
      <rPr>
        <sz val="11"/>
        <color indexed="8"/>
        <rFont val="ＭＳ Ｐゴシック"/>
        <family val="3"/>
        <charset val="128"/>
      </rPr>
      <t>または</t>
    </r>
    <r>
      <rPr>
        <u/>
        <sz val="11"/>
        <color indexed="8"/>
        <rFont val="ＭＳ Ｐゴシック"/>
        <family val="3"/>
        <charset val="128"/>
      </rPr>
      <t>週１回程度のサービスが必要な事業対象者</t>
    </r>
    <r>
      <rPr>
        <sz val="11"/>
        <color indexed="8"/>
        <rFont val="ＭＳ Ｐゴシック"/>
        <family val="3"/>
        <charset val="128"/>
      </rPr>
      <t>は、原則としてこの単位×回数で請求。ただし、提供回数が月５回以上の場合は、「（1111）1,798単位」を使用。</t>
    </r>
    <rPh sb="0" eb="1">
      <t>ヨウ</t>
    </rPh>
    <rPh sb="1" eb="3">
      <t>シエン</t>
    </rPh>
    <rPh sb="7" eb="8">
      <t>シュウ</t>
    </rPh>
    <rPh sb="9" eb="10">
      <t>カイ</t>
    </rPh>
    <rPh sb="10" eb="12">
      <t>テイド</t>
    </rPh>
    <rPh sb="18" eb="20">
      <t>ヒツヨウ</t>
    </rPh>
    <rPh sb="21" eb="23">
      <t>ジギョウ</t>
    </rPh>
    <rPh sb="23" eb="25">
      <t>タイショウ</t>
    </rPh>
    <rPh sb="25" eb="26">
      <t>シャ</t>
    </rPh>
    <rPh sb="28" eb="30">
      <t>ゲンソク</t>
    </rPh>
    <rPh sb="35" eb="37">
      <t>タンイ</t>
    </rPh>
    <rPh sb="38" eb="40">
      <t>カイスウ</t>
    </rPh>
    <rPh sb="41" eb="43">
      <t>セイキュウ</t>
    </rPh>
    <phoneticPr fontId="24"/>
  </si>
  <si>
    <r>
      <rPr>
        <u/>
        <sz val="11"/>
        <color indexed="8"/>
        <rFont val="ＭＳ Ｐゴシック"/>
        <family val="3"/>
        <charset val="128"/>
      </rPr>
      <t>要支援２</t>
    </r>
    <r>
      <rPr>
        <sz val="11"/>
        <color indexed="8"/>
        <rFont val="ＭＳ Ｐゴシック"/>
        <family val="3"/>
        <charset val="128"/>
      </rPr>
      <t>または</t>
    </r>
    <r>
      <rPr>
        <u/>
        <sz val="11"/>
        <color indexed="8"/>
        <rFont val="ＭＳ Ｐゴシック"/>
        <family val="3"/>
        <charset val="128"/>
      </rPr>
      <t>週２回程度のサービスが必要な事業対象者</t>
    </r>
    <r>
      <rPr>
        <sz val="11"/>
        <color indexed="8"/>
        <rFont val="ＭＳ Ｐゴシック"/>
        <family val="3"/>
        <charset val="128"/>
      </rPr>
      <t>は、原則としてこの単位×回数で請求。ただし、提供回数が月９回以上の場合は、「（1121）3,621単位」を使用。</t>
    </r>
    <r>
      <rPr>
        <sz val="11"/>
        <rFont val="ＭＳ Ｐゴシック"/>
        <family val="3"/>
        <charset val="128"/>
      </rPr>
      <t/>
    </r>
    <rPh sb="0" eb="1">
      <t>ヨウ</t>
    </rPh>
    <rPh sb="1" eb="3">
      <t>シエン</t>
    </rPh>
    <rPh sb="7" eb="8">
      <t>シュウ</t>
    </rPh>
    <rPh sb="9" eb="10">
      <t>カイ</t>
    </rPh>
    <rPh sb="10" eb="12">
      <t>テイド</t>
    </rPh>
    <rPh sb="18" eb="20">
      <t>ヒツヨウ</t>
    </rPh>
    <rPh sb="21" eb="23">
      <t>ジギョウ</t>
    </rPh>
    <rPh sb="23" eb="25">
      <t>タイショウ</t>
    </rPh>
    <rPh sb="25" eb="26">
      <t>シャ</t>
    </rPh>
    <rPh sb="28" eb="30">
      <t>ゲンソク</t>
    </rPh>
    <rPh sb="35" eb="37">
      <t>タンイ</t>
    </rPh>
    <rPh sb="38" eb="40">
      <t>カイスウ</t>
    </rPh>
    <rPh sb="41" eb="43">
      <t>セイキュウ</t>
    </rPh>
    <phoneticPr fontId="24"/>
  </si>
  <si>
    <t>D211</t>
    <phoneticPr fontId="24"/>
  </si>
  <si>
    <t>D212</t>
  </si>
  <si>
    <t>D213</t>
  </si>
  <si>
    <t>D214</t>
  </si>
  <si>
    <t>D215</t>
  </si>
  <si>
    <t>D216</t>
  </si>
  <si>
    <t>業務継続計画未策定減算</t>
    <rPh sb="0" eb="11">
      <t>ギョウムケイゾクケイカクミサクテイゲンサン</t>
    </rPh>
    <phoneticPr fontId="24"/>
  </si>
  <si>
    <t>事業対象者・要支援１</t>
    <phoneticPr fontId="24"/>
  </si>
  <si>
    <t>事業対象者・要支援２</t>
    <phoneticPr fontId="24"/>
  </si>
  <si>
    <t>合成
単位数</t>
    <phoneticPr fontId="24"/>
  </si>
  <si>
    <t>所定単位数の10％減算</t>
    <rPh sb="0" eb="2">
      <t>ショテイ</t>
    </rPh>
    <rPh sb="2" eb="5">
      <t>タンイスウ</t>
    </rPh>
    <rPh sb="9" eb="10">
      <t>ゲン</t>
    </rPh>
    <phoneticPr fontId="24"/>
  </si>
  <si>
    <t>所定単位数の15％減算</t>
    <rPh sb="0" eb="2">
      <t>ショテイ</t>
    </rPh>
    <rPh sb="2" eb="5">
      <t>タンイスウ</t>
    </rPh>
    <rPh sb="9" eb="10">
      <t>ゲン</t>
    </rPh>
    <phoneticPr fontId="24"/>
  </si>
  <si>
    <t>所定単位数の12％減算</t>
    <rPh sb="0" eb="2">
      <t>ショテイ</t>
    </rPh>
    <rPh sb="2" eb="5">
      <t>タンイスウ</t>
    </rPh>
    <rPh sb="9" eb="10">
      <t>ゲン</t>
    </rPh>
    <phoneticPr fontId="24"/>
  </si>
  <si>
    <t>片道につき</t>
    <rPh sb="0" eb="2">
      <t>カタミチ</t>
    </rPh>
    <phoneticPr fontId="24"/>
  </si>
  <si>
    <t>１月につき</t>
    <rPh sb="1" eb="2">
      <t>ツキ</t>
    </rPh>
    <phoneticPr fontId="24"/>
  </si>
  <si>
    <r>
      <t xml:space="preserve">事業対象者・要支援１
</t>
    </r>
    <r>
      <rPr>
        <sz val="10"/>
        <color indexed="8"/>
        <rFont val="ＭＳ Ｐゴシック"/>
        <family val="3"/>
        <charset val="128"/>
      </rPr>
      <t>※１月の中で全部で４回まで</t>
    </r>
    <phoneticPr fontId="24"/>
  </si>
  <si>
    <r>
      <t xml:space="preserve">事業対象者・要支援２
</t>
    </r>
    <r>
      <rPr>
        <sz val="10"/>
        <color indexed="8"/>
        <rFont val="ＭＳ Ｐゴシック"/>
        <family val="3"/>
        <charset val="128"/>
      </rPr>
      <t>※１月の中で全部で８回まで</t>
    </r>
    <phoneticPr fontId="24"/>
  </si>
  <si>
    <t>C213</t>
  </si>
  <si>
    <t>選択的サービス複数実施加算</t>
    <phoneticPr fontId="24"/>
  </si>
  <si>
    <t>※業務継続計画未策定減算については、感染症の予防及びまん延の防止のための指針の整備及び非常災害に関する具体的計画の策定を行っている場合には、令和7年3月31日
　までの間適用しません。</t>
    <phoneticPr fontId="24"/>
  </si>
  <si>
    <t>※ 事業所が送迎を行わない場合については、（1111）を算定している場合は1月につき376単位の範囲内で、（1121）を算定している場合は1月につき752単位の範囲内で減算します。</t>
    <phoneticPr fontId="24"/>
  </si>
  <si>
    <t>サービスコード</t>
    <phoneticPr fontId="31"/>
  </si>
  <si>
    <t>サービス内容略称</t>
    <rPh sb="4" eb="6">
      <t>ナイヨウ</t>
    </rPh>
    <rPh sb="6" eb="8">
      <t>リャクショウ</t>
    </rPh>
    <phoneticPr fontId="31"/>
  </si>
  <si>
    <t>算定項目</t>
    <rPh sb="0" eb="2">
      <t>サンテイ</t>
    </rPh>
    <rPh sb="2" eb="4">
      <t>コウモク</t>
    </rPh>
    <phoneticPr fontId="31"/>
  </si>
  <si>
    <t>給付率</t>
    <rPh sb="0" eb="2">
      <t>キュウフ</t>
    </rPh>
    <rPh sb="2" eb="3">
      <t>リツ</t>
    </rPh>
    <phoneticPr fontId="31"/>
  </si>
  <si>
    <t>合成　　　　単位数</t>
    <rPh sb="0" eb="2">
      <t>ゴウセイ</t>
    </rPh>
    <rPh sb="6" eb="8">
      <t>タンイ</t>
    </rPh>
    <rPh sb="8" eb="9">
      <t>スウ</t>
    </rPh>
    <phoneticPr fontId="31"/>
  </si>
  <si>
    <t>算定　　　　単位</t>
    <rPh sb="0" eb="2">
      <t>サンテイ</t>
    </rPh>
    <rPh sb="6" eb="8">
      <t>タンイ</t>
    </rPh>
    <phoneticPr fontId="31"/>
  </si>
  <si>
    <t>種類</t>
    <rPh sb="0" eb="2">
      <t>シュルイ</t>
    </rPh>
    <phoneticPr fontId="31"/>
  </si>
  <si>
    <t>項目</t>
    <rPh sb="0" eb="2">
      <t>コウモク</t>
    </rPh>
    <phoneticPr fontId="31"/>
  </si>
  <si>
    <t>Ａ3</t>
    <phoneticPr fontId="31"/>
  </si>
  <si>
    <t>訪問型サービスＡ　1割負担</t>
    <rPh sb="0" eb="2">
      <t>ホウモン</t>
    </rPh>
    <rPh sb="2" eb="3">
      <t>ガタ</t>
    </rPh>
    <rPh sb="10" eb="11">
      <t>ワリ</t>
    </rPh>
    <rPh sb="11" eb="13">
      <t>フタン</t>
    </rPh>
    <phoneticPr fontId="31"/>
  </si>
  <si>
    <t>訪問型サービスＡ</t>
    <rPh sb="0" eb="2">
      <t>ホウモン</t>
    </rPh>
    <rPh sb="2" eb="3">
      <t>ガタ</t>
    </rPh>
    <phoneticPr fontId="31"/>
  </si>
  <si>
    <t>事業対象者・要支援１・２</t>
    <rPh sb="0" eb="2">
      <t>ジギョウ</t>
    </rPh>
    <rPh sb="2" eb="5">
      <t>タイショウシャ</t>
    </rPh>
    <rPh sb="6" eb="9">
      <t>ヨウシエン</t>
    </rPh>
    <phoneticPr fontId="31"/>
  </si>
  <si>
    <t>１回につき</t>
    <rPh sb="1" eb="2">
      <t>カイ</t>
    </rPh>
    <phoneticPr fontId="31"/>
  </si>
  <si>
    <t>訪問型サービスＡ　2割負担</t>
    <rPh sb="0" eb="2">
      <t>ホウモン</t>
    </rPh>
    <rPh sb="2" eb="3">
      <t>ガタ</t>
    </rPh>
    <rPh sb="10" eb="11">
      <t>ワリ</t>
    </rPh>
    <rPh sb="11" eb="13">
      <t>フタン</t>
    </rPh>
    <phoneticPr fontId="31"/>
  </si>
  <si>
    <t>訪問型サービスＡ　3割負担</t>
    <rPh sb="0" eb="2">
      <t>ホウモン</t>
    </rPh>
    <rPh sb="2" eb="3">
      <t>ガタ</t>
    </rPh>
    <rPh sb="10" eb="11">
      <t>ワリ</t>
    </rPh>
    <rPh sb="11" eb="13">
      <t>フタン</t>
    </rPh>
    <phoneticPr fontId="31"/>
  </si>
  <si>
    <t>単位</t>
    <rPh sb="0" eb="2">
      <t>タンイ</t>
    </rPh>
    <phoneticPr fontId="31"/>
  </si>
  <si>
    <t>訪問型サービスＡ　1割負担　初回加算</t>
    <rPh sb="0" eb="2">
      <t>ホウモン</t>
    </rPh>
    <rPh sb="2" eb="3">
      <t>ガタ</t>
    </rPh>
    <rPh sb="10" eb="11">
      <t>ワリ</t>
    </rPh>
    <rPh sb="11" eb="13">
      <t>フタン</t>
    </rPh>
    <rPh sb="14" eb="16">
      <t>ショカイ</t>
    </rPh>
    <rPh sb="16" eb="18">
      <t>カサン</t>
    </rPh>
    <phoneticPr fontId="31"/>
  </si>
  <si>
    <t>１月につき</t>
    <rPh sb="1" eb="2">
      <t>ツキ</t>
    </rPh>
    <phoneticPr fontId="31"/>
  </si>
  <si>
    <t>訪問型サービスＡ　2割負担　初回加算</t>
    <rPh sb="0" eb="2">
      <t>ホウモン</t>
    </rPh>
    <rPh sb="2" eb="3">
      <t>ガタ</t>
    </rPh>
    <rPh sb="10" eb="11">
      <t>ワリ</t>
    </rPh>
    <rPh sb="11" eb="13">
      <t>フタン</t>
    </rPh>
    <rPh sb="14" eb="16">
      <t>ショカイ</t>
    </rPh>
    <rPh sb="16" eb="18">
      <t>カサン</t>
    </rPh>
    <phoneticPr fontId="31"/>
  </si>
  <si>
    <t>訪問型サービスＡ　3割負担　初回加算</t>
    <rPh sb="0" eb="2">
      <t>ホウモン</t>
    </rPh>
    <rPh sb="2" eb="3">
      <t>ガタ</t>
    </rPh>
    <rPh sb="10" eb="11">
      <t>ワリ</t>
    </rPh>
    <rPh sb="11" eb="13">
      <t>フタン</t>
    </rPh>
    <rPh sb="14" eb="16">
      <t>ショカイ</t>
    </rPh>
    <rPh sb="16" eb="18">
      <t>カサン</t>
    </rPh>
    <phoneticPr fontId="31"/>
  </si>
  <si>
    <t>訪問型サービスＡ　1割負担　高齢者虐待防止措置未実施減算</t>
    <rPh sb="0" eb="2">
      <t>ホウモン</t>
    </rPh>
    <rPh sb="2" eb="3">
      <t>ガタ</t>
    </rPh>
    <rPh sb="10" eb="11">
      <t>ワリ</t>
    </rPh>
    <rPh sb="11" eb="13">
      <t>フタン</t>
    </rPh>
    <rPh sb="14" eb="17">
      <t>コウレイシャ</t>
    </rPh>
    <rPh sb="17" eb="23">
      <t>ギャクタイボウシソチ</t>
    </rPh>
    <rPh sb="23" eb="26">
      <t>ミジッシ</t>
    </rPh>
    <rPh sb="26" eb="28">
      <t>ゲンサン</t>
    </rPh>
    <phoneticPr fontId="31"/>
  </si>
  <si>
    <t>訪問型サービスＡ　3割負担　高齢者虐待防止措置未実施減算</t>
    <rPh sb="0" eb="2">
      <t>ホウモン</t>
    </rPh>
    <rPh sb="2" eb="3">
      <t>ガタ</t>
    </rPh>
    <rPh sb="10" eb="11">
      <t>ワリ</t>
    </rPh>
    <rPh sb="11" eb="13">
      <t>フタン</t>
    </rPh>
    <phoneticPr fontId="31"/>
  </si>
  <si>
    <t>訪問型サービスＡ　2割負担　高齢者虐待防止措置未実施減算</t>
    <rPh sb="0" eb="2">
      <t>ホウモン</t>
    </rPh>
    <rPh sb="2" eb="3">
      <t>ガタ</t>
    </rPh>
    <rPh sb="10" eb="11">
      <t>ワリ</t>
    </rPh>
    <rPh sb="11" eb="13">
      <t>フタン</t>
    </rPh>
    <phoneticPr fontId="31"/>
  </si>
  <si>
    <t>※黄色…変更、水色…新規、灰色…廃止</t>
    <rPh sb="1" eb="3">
      <t>キイロ</t>
    </rPh>
    <rPh sb="4" eb="6">
      <t>ヘンコウ</t>
    </rPh>
    <rPh sb="7" eb="9">
      <t>ミズイロ</t>
    </rPh>
    <rPh sb="10" eb="12">
      <t>シンキ</t>
    </rPh>
    <rPh sb="13" eb="15">
      <t>ハイイロ</t>
    </rPh>
    <rPh sb="16" eb="18">
      <t>ハイシ</t>
    </rPh>
    <phoneticPr fontId="24"/>
  </si>
  <si>
    <t>訪問型独自サービス１１</t>
    <rPh sb="0" eb="3">
      <t>ホウモンガタ</t>
    </rPh>
    <rPh sb="3" eb="5">
      <t>ドクジ</t>
    </rPh>
    <phoneticPr fontId="24"/>
  </si>
  <si>
    <t>訪問型独自サービス１１日割</t>
    <rPh sb="0" eb="2">
      <t>ホウモン</t>
    </rPh>
    <rPh sb="2" eb="3">
      <t>ガタ</t>
    </rPh>
    <rPh sb="3" eb="5">
      <t>ドクジ</t>
    </rPh>
    <phoneticPr fontId="24"/>
  </si>
  <si>
    <t>訪問型独自サービス１２</t>
    <rPh sb="0" eb="5">
      <t>ホウモンガタドクジ</t>
    </rPh>
    <phoneticPr fontId="24"/>
  </si>
  <si>
    <t>訪問型独自サービス１２日割</t>
    <rPh sb="0" eb="5">
      <t>ホウモンガタドクジ</t>
    </rPh>
    <rPh sb="11" eb="13">
      <t>ヒワリ</t>
    </rPh>
    <phoneticPr fontId="24"/>
  </si>
  <si>
    <t>訪問型独自サービス１３</t>
    <rPh sb="0" eb="5">
      <t>ホウモンガタドクジ</t>
    </rPh>
    <phoneticPr fontId="24"/>
  </si>
  <si>
    <t>訪問型独自サービス１３日割</t>
    <rPh sb="0" eb="5">
      <t>ホウモンガタドクジ</t>
    </rPh>
    <phoneticPr fontId="24"/>
  </si>
  <si>
    <t>訪問型独自サービス２１</t>
    <rPh sb="0" eb="5">
      <t>ホウモンガタドクジ</t>
    </rPh>
    <phoneticPr fontId="24"/>
  </si>
  <si>
    <t>訪問型独自サービス２２</t>
    <rPh sb="0" eb="5">
      <t>ホウモンガタドクジ</t>
    </rPh>
    <phoneticPr fontId="24"/>
  </si>
  <si>
    <t>訪問型独自サービス２３</t>
    <rPh sb="0" eb="5">
      <t>ホウモンガタドクジ</t>
    </rPh>
    <phoneticPr fontId="24"/>
  </si>
  <si>
    <t>訪問型独自短時間サービス</t>
    <rPh sb="0" eb="5">
      <t>ホウモンガタドクジ</t>
    </rPh>
    <rPh sb="5" eb="8">
      <t>タンジカン</t>
    </rPh>
    <phoneticPr fontId="24"/>
  </si>
  <si>
    <t>訪問型独自高齢者虐待防止未実施減算１１</t>
    <rPh sb="0" eb="3">
      <t>ホウモンガタ</t>
    </rPh>
    <rPh sb="3" eb="5">
      <t>ドクジ</t>
    </rPh>
    <rPh sb="5" eb="8">
      <t>コウレイシャ</t>
    </rPh>
    <rPh sb="8" eb="12">
      <t>ギャクタイボウシ</t>
    </rPh>
    <rPh sb="12" eb="15">
      <t>ミジッシ</t>
    </rPh>
    <rPh sb="15" eb="16">
      <t>ゲン</t>
    </rPh>
    <rPh sb="16" eb="17">
      <t>サン</t>
    </rPh>
    <phoneticPr fontId="24"/>
  </si>
  <si>
    <t>訪問型独自高齢者虐待防止未実施減算１１日割</t>
    <rPh sb="16" eb="17">
      <t>サン</t>
    </rPh>
    <rPh sb="19" eb="21">
      <t>ヒワ</t>
    </rPh>
    <phoneticPr fontId="24"/>
  </si>
  <si>
    <t>訪問型独自高齢者虐待防止未実施減算１２</t>
    <rPh sb="16" eb="17">
      <t>サン</t>
    </rPh>
    <phoneticPr fontId="24"/>
  </si>
  <si>
    <t>訪問型独自高齢者虐待防止未実施減算１３</t>
    <phoneticPr fontId="24"/>
  </si>
  <si>
    <t>訪問型独自高齢者虐待防止未実施減算１３日割</t>
    <rPh sb="19" eb="21">
      <t>ヒワ</t>
    </rPh>
    <phoneticPr fontId="24"/>
  </si>
  <si>
    <t>訪問型独自高齢者虐待防止未実施減算２１</t>
    <phoneticPr fontId="24"/>
  </si>
  <si>
    <t>訪問型独自高齢者虐待防止未実施減算２２</t>
  </si>
  <si>
    <t>訪問型独自高齢者虐待防止未実施減算２３</t>
  </si>
  <si>
    <t xml:space="preserve">訪問型独自サービス同一建物減算１ </t>
    <phoneticPr fontId="24"/>
  </si>
  <si>
    <t>訪問型独自サービス同一建物減算２</t>
    <phoneticPr fontId="24"/>
  </si>
  <si>
    <t xml:space="preserve">訪問型独自サービス特別地域加算日割 </t>
    <phoneticPr fontId="24"/>
  </si>
  <si>
    <t xml:space="preserve">訪問型独自サービス小規模事業所加算日割 </t>
    <phoneticPr fontId="24"/>
  </si>
  <si>
    <t>月1回程度</t>
    <rPh sb="0" eb="1">
      <t>ツキ</t>
    </rPh>
    <rPh sb="2" eb="3">
      <t>カイ</t>
    </rPh>
    <rPh sb="3" eb="5">
      <t>テイド</t>
    </rPh>
    <phoneticPr fontId="24"/>
  </si>
  <si>
    <t xml:space="preserve">通所型独自サービス１１ </t>
    <phoneticPr fontId="24"/>
  </si>
  <si>
    <t>通所型独自サービス１２</t>
    <phoneticPr fontId="24"/>
  </si>
  <si>
    <t>通所型独自高齢者虐待防止未実施減算１１</t>
    <phoneticPr fontId="24"/>
  </si>
  <si>
    <t>通所型独自高齢者虐待防止未実施減算１２</t>
    <phoneticPr fontId="24"/>
  </si>
  <si>
    <t>通所型独自高齢者虐待防止未実施減算２２</t>
    <phoneticPr fontId="24"/>
  </si>
  <si>
    <t xml:space="preserve"> 通所型独自一体的サービス提供加算 </t>
    <phoneticPr fontId="24"/>
  </si>
  <si>
    <t>通所型独自サービス提供体制加算Ⅰ１</t>
    <phoneticPr fontId="24"/>
  </si>
  <si>
    <t>通所型独自サービス提供体制加算Ⅱ１</t>
    <phoneticPr fontId="24"/>
  </si>
  <si>
    <t>通所型独自サービス提供体制加算Ⅰ２</t>
    <phoneticPr fontId="24"/>
  </si>
  <si>
    <t>通所型独自サービス提供体制加算Ⅲ１</t>
    <phoneticPr fontId="24"/>
  </si>
  <si>
    <t>通所型独自サービス提供体制加算Ⅱ２</t>
    <phoneticPr fontId="24"/>
  </si>
  <si>
    <t>通所型独自サービス提供体制加算Ⅲ２</t>
    <phoneticPr fontId="24"/>
  </si>
  <si>
    <t xml:space="preserve">通所型独自サービス生活機能向上連携加算Ⅰ </t>
    <phoneticPr fontId="24"/>
  </si>
  <si>
    <t xml:space="preserve">通所型独自サービス生活機能向上連携加算Ⅱ </t>
    <phoneticPr fontId="24"/>
  </si>
  <si>
    <t xml:space="preserve">通所型独自サービス口腔栄養スクリーニング加算Ⅰ </t>
    <phoneticPr fontId="24"/>
  </si>
  <si>
    <t>通所型独自サービス口腔栄養スクリーニング加算Ⅱ</t>
    <phoneticPr fontId="24"/>
  </si>
  <si>
    <t>通所型独自サービス科学的介護推進体制加算</t>
    <phoneticPr fontId="24"/>
  </si>
  <si>
    <t>通所型独自サービス１１日割</t>
    <phoneticPr fontId="24"/>
  </si>
  <si>
    <t xml:space="preserve">通所型独自サービス１２日割 </t>
    <phoneticPr fontId="24"/>
  </si>
  <si>
    <t xml:space="preserve">通所型独自サービス２１ </t>
    <phoneticPr fontId="24"/>
  </si>
  <si>
    <t>通所型独自サービス２２</t>
    <phoneticPr fontId="24"/>
  </si>
  <si>
    <t>通所型独自高齢者虐待防止未実施減算１１日割</t>
    <rPh sb="0" eb="2">
      <t>ツウショ</t>
    </rPh>
    <rPh sb="2" eb="3">
      <t>ガタ</t>
    </rPh>
    <rPh sb="3" eb="5">
      <t>ドクジ</t>
    </rPh>
    <rPh sb="5" eb="8">
      <t>コウレイシャ</t>
    </rPh>
    <rPh sb="8" eb="10">
      <t>ギャクタイ</t>
    </rPh>
    <rPh sb="10" eb="12">
      <t>ボウシ</t>
    </rPh>
    <rPh sb="12" eb="13">
      <t>ミ</t>
    </rPh>
    <rPh sb="13" eb="15">
      <t>ジッシ</t>
    </rPh>
    <rPh sb="15" eb="16">
      <t>ゲン</t>
    </rPh>
    <rPh sb="16" eb="17">
      <t>サン</t>
    </rPh>
    <rPh sb="19" eb="21">
      <t>ヒワリ</t>
    </rPh>
    <phoneticPr fontId="24"/>
  </si>
  <si>
    <t>通所型独自高齢者虐待防止未実施減算１２日割</t>
    <phoneticPr fontId="24"/>
  </si>
  <si>
    <t>通所型独自高齢者虐待防止未実施減算２１</t>
    <phoneticPr fontId="24"/>
  </si>
  <si>
    <t>通所型独自業務継続計画未策定減算１１</t>
    <phoneticPr fontId="24"/>
  </si>
  <si>
    <t>通所型独自業務継続計画未策定減算１１日割</t>
    <phoneticPr fontId="24"/>
  </si>
  <si>
    <t>通所型独自業務継続計画未策定減算１２</t>
    <phoneticPr fontId="24"/>
  </si>
  <si>
    <t xml:space="preserve">通所型独自業務継続計画未策定減算１２日割 </t>
    <phoneticPr fontId="24"/>
  </si>
  <si>
    <t>通所型独自業務継続計画未策定減算２１</t>
    <phoneticPr fontId="24"/>
  </si>
  <si>
    <t>通所型独自業務継続計画未策定減算２２</t>
    <phoneticPr fontId="24"/>
  </si>
  <si>
    <t xml:space="preserve">通所型独自サービス中山間地域等提供加算 </t>
    <phoneticPr fontId="24"/>
  </si>
  <si>
    <t>通所型独自サービス中山間地域等加算日割</t>
    <phoneticPr fontId="24"/>
  </si>
  <si>
    <t>通所型独自サービス中山間地域等加算回数</t>
    <phoneticPr fontId="24"/>
  </si>
  <si>
    <t>通所型独自サービス同一建物減算１</t>
    <phoneticPr fontId="24"/>
  </si>
  <si>
    <t>通所型独自サービス同一建物減算２</t>
    <phoneticPr fontId="24"/>
  </si>
  <si>
    <t>通所型独自サービス同一建物減算３</t>
    <phoneticPr fontId="24"/>
  </si>
  <si>
    <t>通所型独自送迎減算</t>
    <phoneticPr fontId="24"/>
  </si>
  <si>
    <t>通所型独自生活向上グループ活動加算</t>
    <phoneticPr fontId="24"/>
  </si>
  <si>
    <t>通所型独自サービス若年性認知症受入加算</t>
    <phoneticPr fontId="24"/>
  </si>
  <si>
    <t xml:space="preserve">通所型独自サービス栄養アセスメント加算 </t>
    <phoneticPr fontId="24"/>
  </si>
  <si>
    <t>通所型独自サービス栄養改善加算</t>
    <phoneticPr fontId="24"/>
  </si>
  <si>
    <t xml:space="preserve">通所型独自サービス口腔機能向上加算Ⅰ </t>
    <phoneticPr fontId="24"/>
  </si>
  <si>
    <t>通所型独自サービス口腔機能向上加算Ⅱ</t>
    <phoneticPr fontId="24"/>
  </si>
  <si>
    <t xml:space="preserve">訪問型独自高齢者虐待防止未実施減算短時間 </t>
    <phoneticPr fontId="24"/>
  </si>
  <si>
    <t>訪問型独自サービス同一建物減算３</t>
    <phoneticPr fontId="24"/>
  </si>
  <si>
    <t xml:space="preserve">訪問型独自サービス特別地域加算 </t>
    <phoneticPr fontId="24"/>
  </si>
  <si>
    <t xml:space="preserve">訪問型独自サービス特別地域加算回数 </t>
    <phoneticPr fontId="24"/>
  </si>
  <si>
    <t>訪問型独自サービス小規模事業所加算</t>
    <phoneticPr fontId="24"/>
  </si>
  <si>
    <t>訪問型独自サービス小規模事業所加算回数</t>
    <phoneticPr fontId="24"/>
  </si>
  <si>
    <t xml:space="preserve">訪問型独自サービス中山間地域等提供加算 </t>
    <phoneticPr fontId="24"/>
  </si>
  <si>
    <t xml:space="preserve">訪問型独自サービス中山間地域等加算日割 </t>
    <phoneticPr fontId="24"/>
  </si>
  <si>
    <t xml:space="preserve">訪問型独自サービス中山間地域等加算回数 </t>
    <phoneticPr fontId="24"/>
  </si>
  <si>
    <t xml:space="preserve">訪問型独自サービス初回加算 </t>
    <phoneticPr fontId="24"/>
  </si>
  <si>
    <t xml:space="preserve">訪問型独自サービス生活機能向上連携加算Ⅰ </t>
    <phoneticPr fontId="24"/>
  </si>
  <si>
    <t xml:space="preserve">訪問型独自サービス生活機能向上連携加算Ⅱ </t>
    <phoneticPr fontId="24"/>
  </si>
  <si>
    <t>訪問型独自口腔連携強化加算</t>
    <phoneticPr fontId="24"/>
  </si>
  <si>
    <t xml:space="preserve">訪問型独自サービス処遇改善加算Ⅲ </t>
    <phoneticPr fontId="24"/>
  </si>
  <si>
    <t>通所型独自サービス１１・定超</t>
    <phoneticPr fontId="24"/>
  </si>
  <si>
    <t>通所型独自サービス１１日割・定超</t>
    <phoneticPr fontId="24"/>
  </si>
  <si>
    <t xml:space="preserve">通所型独自サービス１２・定超 </t>
    <phoneticPr fontId="24"/>
  </si>
  <si>
    <t>通所型独自サービス１２日割・定超</t>
    <phoneticPr fontId="24"/>
  </si>
  <si>
    <t>通所型独自サービス２１・定超</t>
    <phoneticPr fontId="24"/>
  </si>
  <si>
    <t xml:space="preserve">通所型独自サービス２２・定超 </t>
    <phoneticPr fontId="24"/>
  </si>
  <si>
    <t>通所型独自サービス１１・人欠</t>
    <phoneticPr fontId="24"/>
  </si>
  <si>
    <t>通所型独自サービス１１日割・人欠</t>
    <phoneticPr fontId="24"/>
  </si>
  <si>
    <t>通所型独自サービス１２・人欠</t>
    <phoneticPr fontId="24"/>
  </si>
  <si>
    <t xml:space="preserve">通所型独自サービス１２日割・人欠 </t>
    <phoneticPr fontId="24"/>
  </si>
  <si>
    <t>通所型独自サービス２１・人欠</t>
    <phoneticPr fontId="24"/>
  </si>
  <si>
    <t xml:space="preserve">通所型独自サービス２２・人欠 </t>
    <phoneticPr fontId="24"/>
  </si>
  <si>
    <t>介護予防ケアマネジメントB</t>
    <phoneticPr fontId="24"/>
  </si>
  <si>
    <t>（1）標準的な内容の指定相当訪問型サービスである場合</t>
    <rPh sb="3" eb="6">
      <t>ヒョウジュンテキ</t>
    </rPh>
    <rPh sb="7" eb="9">
      <t>ナイヨウ</t>
    </rPh>
    <rPh sb="10" eb="14">
      <t>シテイソウトウ</t>
    </rPh>
    <rPh sb="14" eb="16">
      <t>ホウモン</t>
    </rPh>
    <rPh sb="16" eb="17">
      <t>ガタ</t>
    </rPh>
    <rPh sb="17" eb="18">
      <t>ガタバアイ</t>
    </rPh>
    <phoneticPr fontId="24"/>
  </si>
  <si>
    <t>（1）標準的な内容の指定相当訪問型サービスである場合</t>
    <rPh sb="3" eb="6">
      <t>ヒョウジュンテキ</t>
    </rPh>
    <rPh sb="7" eb="9">
      <t>ナイヨウ</t>
    </rPh>
    <rPh sb="10" eb="14">
      <t>シテイソウトウ</t>
    </rPh>
    <rPh sb="14" eb="16">
      <t>ホウモン</t>
    </rPh>
    <rPh sb="16" eb="17">
      <t>ガタ</t>
    </rPh>
    <rPh sb="24" eb="26">
      <t>バアイ</t>
    </rPh>
    <phoneticPr fontId="24"/>
  </si>
  <si>
    <t>事業所と同一建物に居住する者又は同一建物から利用する者に通所型サービス(独自)を行う場合</t>
    <rPh sb="28" eb="31">
      <t>ツウショガタ</t>
    </rPh>
    <rPh sb="36" eb="38">
      <t>ドクジ</t>
    </rPh>
    <phoneticPr fontId="24"/>
  </si>
  <si>
    <t>事業対象者
要支援１・２
要介護１・２・３・４・５</t>
    <rPh sb="0" eb="2">
      <t>ジギョウ</t>
    </rPh>
    <rPh sb="2" eb="5">
      <t>タイショウシャ</t>
    </rPh>
    <rPh sb="13" eb="16">
      <t>ヨウカイゴ</t>
    </rPh>
    <phoneticPr fontId="24"/>
  </si>
  <si>
    <t>介護予防ケア　高齢者虐待防止措置未実施減算</t>
    <rPh sb="0" eb="4">
      <t>カイゴヨボウ</t>
    </rPh>
    <rPh sb="7" eb="10">
      <t>コウレイシャ</t>
    </rPh>
    <rPh sb="10" eb="14">
      <t>ギャクタイボウシ</t>
    </rPh>
    <rPh sb="14" eb="21">
      <t>ソチミジッシゲンサン</t>
    </rPh>
    <phoneticPr fontId="24"/>
  </si>
  <si>
    <t>介護予防ケア　業務継続計画未策定減算</t>
    <rPh sb="0" eb="4">
      <t>カイゴヨボウ</t>
    </rPh>
    <rPh sb="7" eb="13">
      <t>ギョウムケイゾクケイカク</t>
    </rPh>
    <rPh sb="13" eb="16">
      <t>ミサクテイ</t>
    </rPh>
    <rPh sb="16" eb="18">
      <t>ゲンサン</t>
    </rPh>
    <phoneticPr fontId="24"/>
  </si>
  <si>
    <t>介護予防ケア　初回加算</t>
    <phoneticPr fontId="24"/>
  </si>
  <si>
    <t>介護予防ケア　委託連携加算</t>
    <rPh sb="0" eb="4">
      <t>カイゴヨボウ</t>
    </rPh>
    <rPh sb="7" eb="13">
      <t>イタクレンケイカサン</t>
    </rPh>
    <phoneticPr fontId="24"/>
  </si>
  <si>
    <r>
      <rPr>
        <sz val="11"/>
        <color rgb="FF000000"/>
        <rFont val="ＭＳ Ｐゴシック"/>
        <family val="3"/>
        <charset val="128"/>
      </rPr>
      <t>㈠</t>
    </r>
    <r>
      <rPr>
        <sz val="11"/>
        <color indexed="8"/>
        <rFont val="ＭＳ Ｐゴシック"/>
        <family val="3"/>
        <charset val="128"/>
      </rPr>
      <t>　所要時間２０分以上４５分未満の場合</t>
    </r>
    <rPh sb="2" eb="6">
      <t>ショヨウジカン</t>
    </rPh>
    <rPh sb="8" eb="11">
      <t>フンイジョウ</t>
    </rPh>
    <rPh sb="13" eb="16">
      <t>フンミマン</t>
    </rPh>
    <rPh sb="17" eb="19">
      <t>バアイ</t>
    </rPh>
    <phoneticPr fontId="24"/>
  </si>
  <si>
    <t>㈡　所要時間４５分以上の場合</t>
    <rPh sb="2" eb="6">
      <t>ショヨウジカン</t>
    </rPh>
    <rPh sb="8" eb="9">
      <t>ブ</t>
    </rPh>
    <rPh sb="9" eb="11">
      <t>イジョウ</t>
    </rPh>
    <rPh sb="12" eb="14">
      <t>バアイ</t>
    </rPh>
    <phoneticPr fontId="24"/>
  </si>
  <si>
    <t>訪問型独自高齢者虐待防止未実施減算１２日割</t>
    <rPh sb="16" eb="17">
      <t>サン</t>
    </rPh>
    <rPh sb="19" eb="20">
      <t>ニチ</t>
    </rPh>
    <rPh sb="20" eb="21">
      <t>ワリ</t>
    </rPh>
    <phoneticPr fontId="24"/>
  </si>
  <si>
    <t>イ　１週当たりの標準的な回数を定める場合</t>
    <rPh sb="3" eb="5">
      <t>シュウア</t>
    </rPh>
    <rPh sb="8" eb="11">
      <t>ヒョウジュンテキ</t>
    </rPh>
    <rPh sb="12" eb="14">
      <t>カイスウ</t>
    </rPh>
    <rPh sb="15" eb="16">
      <t>サダ</t>
    </rPh>
    <rPh sb="18" eb="20">
      <t>バアイ</t>
    </rPh>
    <phoneticPr fontId="24"/>
  </si>
  <si>
    <t>ロ　１月当たりの回数を定める場合</t>
    <rPh sb="3" eb="5">
      <t>ツキア</t>
    </rPh>
    <rPh sb="8" eb="10">
      <t>カイスウ</t>
    </rPh>
    <rPh sb="11" eb="12">
      <t>サダ</t>
    </rPh>
    <rPh sb="14" eb="16">
      <t>バアイ</t>
    </rPh>
    <phoneticPr fontId="24"/>
  </si>
  <si>
    <t>日割の場合</t>
    <rPh sb="0" eb="2">
      <t>ヒワリ</t>
    </rPh>
    <rPh sb="3" eb="5">
      <t>バアイ</t>
    </rPh>
    <phoneticPr fontId="24"/>
  </si>
  <si>
    <t>㈠　所要時間２０分以上４５分未満の場合</t>
    <rPh sb="2" eb="6">
      <t>ショヨウジカン</t>
    </rPh>
    <rPh sb="8" eb="11">
      <t>フンイジョウ</t>
    </rPh>
    <rPh sb="13" eb="16">
      <t>フンミマン</t>
    </rPh>
    <rPh sb="17" eb="19">
      <t>バアイ</t>
    </rPh>
    <phoneticPr fontId="24"/>
  </si>
  <si>
    <t>ハ　初回加算</t>
    <phoneticPr fontId="24"/>
  </si>
  <si>
    <t>ニ　生活機能向上連携加算</t>
    <phoneticPr fontId="24"/>
  </si>
  <si>
    <t>ホ　口腔連携強化加算</t>
    <rPh sb="2" eb="10">
      <t>コウクウレンケイキョウカカサン</t>
    </rPh>
    <phoneticPr fontId="24"/>
  </si>
  <si>
    <t>ヘ　介護職員処遇改善加算</t>
    <phoneticPr fontId="24"/>
  </si>
  <si>
    <t>ロ　１月当たりの回数を定める場合</t>
    <rPh sb="3" eb="4">
      <t>ツキ</t>
    </rPh>
    <rPh sb="4" eb="5">
      <t>ア</t>
    </rPh>
    <rPh sb="8" eb="10">
      <t>カイスウ</t>
    </rPh>
    <rPh sb="11" eb="12">
      <t>サダ</t>
    </rPh>
    <rPh sb="14" eb="16">
      <t>バアイ</t>
    </rPh>
    <phoneticPr fontId="24"/>
  </si>
  <si>
    <t>ハ　生活機能向上グループ活動加算　　　　　　　　　　　　　　　　　　　　　　　　</t>
    <phoneticPr fontId="24"/>
  </si>
  <si>
    <t>ニ　若年性認知症利用者受入加算　　　　　　　　　　　　　　　　　　　　　　　　　　　　</t>
    <phoneticPr fontId="24"/>
  </si>
  <si>
    <t>ホ　栄養アセスメント加算</t>
    <rPh sb="2" eb="4">
      <t>エイヨウ</t>
    </rPh>
    <rPh sb="10" eb="12">
      <t>カサン</t>
    </rPh>
    <phoneticPr fontId="24"/>
  </si>
  <si>
    <t>ヘ　栄養改善加算　　　　　　　　　　　　　　　　　　　　　　　　　　　　　</t>
    <phoneticPr fontId="24"/>
  </si>
  <si>
    <t>ト　口腔機能向上加算</t>
    <phoneticPr fontId="24"/>
  </si>
  <si>
    <t>チ　一体的サービス提供加算</t>
    <rPh sb="2" eb="4">
      <t>イッタイ</t>
    </rPh>
    <rPh sb="4" eb="5">
      <t>テキ</t>
    </rPh>
    <rPh sb="9" eb="13">
      <t>テイキョウカサン</t>
    </rPh>
    <phoneticPr fontId="24"/>
  </si>
  <si>
    <t>リ　サービス提供体制強化加算</t>
    <phoneticPr fontId="24"/>
  </si>
  <si>
    <t>ヌ　生活機能向上連携加算　　　　　　　</t>
    <rPh sb="8" eb="10">
      <t>レンケイ</t>
    </rPh>
    <rPh sb="10" eb="12">
      <t>カサン</t>
    </rPh>
    <phoneticPr fontId="24"/>
  </si>
  <si>
    <t>ル　口腔・栄養スクリーニング加算</t>
    <rPh sb="5" eb="7">
      <t>エイヨウ</t>
    </rPh>
    <rPh sb="14" eb="16">
      <t>カサン</t>
    </rPh>
    <phoneticPr fontId="24"/>
  </si>
  <si>
    <t>（2）生活機能向上連携加算（Ⅱ）</t>
    <rPh sb="3" eb="7">
      <t>セイカツキノウ</t>
    </rPh>
    <rPh sb="7" eb="9">
      <t>コウジョウ</t>
    </rPh>
    <rPh sb="9" eb="11">
      <t>レンケイ</t>
    </rPh>
    <rPh sb="11" eb="13">
      <t>カサン</t>
    </rPh>
    <phoneticPr fontId="24"/>
  </si>
  <si>
    <t>（1）生活機能向上連携加算（Ⅰ）（３月に１回を限度）</t>
    <rPh sb="3" eb="13">
      <t>セイカツキノウコウジョウレンケイカサン</t>
    </rPh>
    <rPh sb="18" eb="19">
      <t>ツキ</t>
    </rPh>
    <rPh sb="21" eb="22">
      <t>カイ</t>
    </rPh>
    <rPh sb="23" eb="25">
      <t>ゲンド</t>
    </rPh>
    <phoneticPr fontId="24"/>
  </si>
  <si>
    <t>（1）口腔・栄養スクリーニング加算（Ⅰ）（６月に１回を限度）</t>
    <rPh sb="3" eb="5">
      <t>コウクウ</t>
    </rPh>
    <rPh sb="6" eb="8">
      <t>エイヨウ</t>
    </rPh>
    <rPh sb="15" eb="17">
      <t>カサン</t>
    </rPh>
    <rPh sb="22" eb="23">
      <t>ツキ</t>
    </rPh>
    <rPh sb="25" eb="26">
      <t>カイ</t>
    </rPh>
    <rPh sb="27" eb="29">
      <t>ゲンド</t>
    </rPh>
    <phoneticPr fontId="24"/>
  </si>
  <si>
    <t>（2）口腔・栄養スクリーニング加算（Ⅱ）（６月に１回を限度）</t>
    <rPh sb="3" eb="5">
      <t>コウクウ</t>
    </rPh>
    <rPh sb="6" eb="8">
      <t>エイヨウ</t>
    </rPh>
    <rPh sb="15" eb="17">
      <t>カサン</t>
    </rPh>
    <rPh sb="22" eb="23">
      <t>ツキ</t>
    </rPh>
    <rPh sb="25" eb="26">
      <t>カイ</t>
    </rPh>
    <rPh sb="27" eb="29">
      <t>ゲンド</t>
    </rPh>
    <phoneticPr fontId="24"/>
  </si>
  <si>
    <t>ヲ　科学的介護推進体制加算</t>
    <rPh sb="2" eb="4">
      <t>カガク</t>
    </rPh>
    <rPh sb="4" eb="5">
      <t>テキ</t>
    </rPh>
    <rPh sb="5" eb="7">
      <t>カイゴ</t>
    </rPh>
    <rPh sb="7" eb="9">
      <t>スイシン</t>
    </rPh>
    <rPh sb="9" eb="11">
      <t>タイセイ</t>
    </rPh>
    <rPh sb="11" eb="13">
      <t>カサン</t>
    </rPh>
    <phoneticPr fontId="24"/>
  </si>
  <si>
    <t>訪問型独自サービス処遇改善加算Ⅳ</t>
  </si>
  <si>
    <t>訪問型独自サービス処遇改善加算Ⅴ１</t>
  </si>
  <si>
    <t>訪問型独自サービス処遇改善加算Ⅴ２</t>
  </si>
  <si>
    <t>訪問型独自サービス処遇改善加算Ⅴ３</t>
  </si>
  <si>
    <t>訪問型独自サービス処遇改善加算Ⅴ４</t>
  </si>
  <si>
    <t>訪問型独自サービス処遇改善加算Ⅴ５</t>
  </si>
  <si>
    <t>訪問型独自サービス処遇改善加算Ⅴ６</t>
  </si>
  <si>
    <t>訪問型独自サービス処遇改善加算Ⅴ７</t>
  </si>
  <si>
    <t>訪問型独自サービス処遇改善加算Ⅴ８</t>
  </si>
  <si>
    <t>訪問型独自サービス処遇改善加算Ⅴ９</t>
  </si>
  <si>
    <t>訪問型独自サービス処遇改善加算Ⅴ１０</t>
  </si>
  <si>
    <t>訪問型独自サービス処遇改善加算Ⅴ１１</t>
  </si>
  <si>
    <t>訪問型独自サービス処遇改善加算Ⅴ１２</t>
  </si>
  <si>
    <t>訪問型独自サービス処遇改善加算Ⅴ１３</t>
  </si>
  <si>
    <t>訪問型独自サービス処遇改善加算Ⅴ１４</t>
  </si>
  <si>
    <t>(4)介護職員等処遇改善加算（Ⅳ）</t>
    <phoneticPr fontId="24"/>
  </si>
  <si>
    <r>
      <t>所定単位数の208</t>
    </r>
    <r>
      <rPr>
        <sz val="11"/>
        <color theme="1"/>
        <rFont val="ＭＳ Ｐゴシック"/>
        <family val="3"/>
        <charset val="128"/>
      </rPr>
      <t>/1000 加算</t>
    </r>
  </si>
  <si>
    <r>
      <t>所定単位数の200</t>
    </r>
    <r>
      <rPr>
        <sz val="11"/>
        <color theme="1"/>
        <rFont val="ＭＳ Ｐゴシック"/>
        <family val="3"/>
        <charset val="128"/>
      </rPr>
      <t>/1000 加算</t>
    </r>
  </si>
  <si>
    <r>
      <t>所定単位数の187</t>
    </r>
    <r>
      <rPr>
        <sz val="11"/>
        <color theme="1"/>
        <rFont val="ＭＳ Ｐゴシック"/>
        <family val="3"/>
        <charset val="128"/>
      </rPr>
      <t>/1000 加算</t>
    </r>
  </si>
  <si>
    <r>
      <t>所定単位数の</t>
    </r>
    <r>
      <rPr>
        <sz val="11"/>
        <color theme="1"/>
        <rFont val="ＭＳ Ｐゴシック"/>
        <family val="3"/>
        <charset val="128"/>
      </rPr>
      <t>184/1000 加算</t>
    </r>
  </si>
  <si>
    <r>
      <t>所定単位数の</t>
    </r>
    <r>
      <rPr>
        <sz val="11"/>
        <color theme="1"/>
        <rFont val="ＭＳ Ｐゴシック"/>
        <family val="3"/>
        <charset val="128"/>
      </rPr>
      <t>163/1000 加算</t>
    </r>
  </si>
  <si>
    <r>
      <t>所定単位数の</t>
    </r>
    <r>
      <rPr>
        <sz val="11"/>
        <color theme="1"/>
        <rFont val="ＭＳ Ｐゴシック"/>
        <family val="3"/>
        <charset val="128"/>
      </rPr>
      <t>158/1000 加算</t>
    </r>
  </si>
  <si>
    <r>
      <t>所定単位数の</t>
    </r>
    <r>
      <rPr>
        <sz val="11"/>
        <color theme="1"/>
        <rFont val="ＭＳ Ｐゴシック"/>
        <family val="3"/>
        <charset val="128"/>
      </rPr>
      <t>142/1000 加算</t>
    </r>
  </si>
  <si>
    <r>
      <t>所定単位数の</t>
    </r>
    <r>
      <rPr>
        <sz val="11"/>
        <color theme="1"/>
        <rFont val="ＭＳ Ｐゴシック"/>
        <family val="3"/>
        <charset val="128"/>
      </rPr>
      <t>139/1000 加算</t>
    </r>
  </si>
  <si>
    <r>
      <t>所定単位数の</t>
    </r>
    <r>
      <rPr>
        <sz val="11"/>
        <color theme="1"/>
        <rFont val="ＭＳ Ｐゴシック"/>
        <family val="3"/>
        <charset val="128"/>
      </rPr>
      <t>121/1000 加算</t>
    </r>
  </si>
  <si>
    <r>
      <t>所定単位数の</t>
    </r>
    <r>
      <rPr>
        <sz val="11"/>
        <color theme="1"/>
        <rFont val="ＭＳ Ｐゴシック"/>
        <family val="3"/>
        <charset val="128"/>
      </rPr>
      <t>118/1000 加算</t>
    </r>
  </si>
  <si>
    <r>
      <t>所定単位数の100</t>
    </r>
    <r>
      <rPr>
        <sz val="11"/>
        <color theme="1"/>
        <rFont val="ＭＳ Ｐゴシック"/>
        <family val="3"/>
        <charset val="128"/>
      </rPr>
      <t>/1000 加算</t>
    </r>
  </si>
  <si>
    <r>
      <t>所定単位数の</t>
    </r>
    <r>
      <rPr>
        <sz val="11"/>
        <color theme="1"/>
        <rFont val="ＭＳ Ｐゴシック"/>
        <family val="3"/>
        <charset val="128"/>
      </rPr>
      <t>76/1000 加算</t>
    </r>
  </si>
  <si>
    <t>(一)介護職員等処遇改善加算（Ⅴ）（１）</t>
    <rPh sb="1" eb="2">
      <t>イチ</t>
    </rPh>
    <rPh sb="3" eb="7">
      <t>カイゴ</t>
    </rPh>
    <rPh sb="7" eb="8">
      <t>トウ</t>
    </rPh>
    <rPh sb="8" eb="14">
      <t>ショグウカ</t>
    </rPh>
    <phoneticPr fontId="41"/>
  </si>
  <si>
    <t>(二)介護職員等処遇改善加算（Ⅴ）（２）</t>
    <rPh sb="1" eb="2">
      <t>ニ</t>
    </rPh>
    <rPh sb="3" eb="7">
      <t>カイゴ</t>
    </rPh>
    <rPh sb="7" eb="8">
      <t>トウ</t>
    </rPh>
    <rPh sb="8" eb="14">
      <t>ショグウカ</t>
    </rPh>
    <phoneticPr fontId="41"/>
  </si>
  <si>
    <t>(三)介護職員等処遇改善加算（Ⅴ）（３）</t>
    <rPh sb="1" eb="2">
      <t>サン</t>
    </rPh>
    <rPh sb="3" eb="7">
      <t>カイゴ</t>
    </rPh>
    <rPh sb="7" eb="8">
      <t>トウ</t>
    </rPh>
    <rPh sb="8" eb="14">
      <t>ショグウカ</t>
    </rPh>
    <phoneticPr fontId="41"/>
  </si>
  <si>
    <t>(四)介護職員等処遇改善加算（Ⅴ）（４）</t>
    <rPh sb="1" eb="2">
      <t>ヨン</t>
    </rPh>
    <rPh sb="3" eb="7">
      <t>カイゴ</t>
    </rPh>
    <rPh sb="7" eb="8">
      <t>トウ</t>
    </rPh>
    <rPh sb="8" eb="14">
      <t>ショグウカ</t>
    </rPh>
    <phoneticPr fontId="41"/>
  </si>
  <si>
    <t>(五)介護職員等処遇改善加算（Ⅴ）（５）</t>
    <rPh sb="1" eb="2">
      <t>ゴ</t>
    </rPh>
    <rPh sb="3" eb="7">
      <t>カイゴ</t>
    </rPh>
    <rPh sb="7" eb="8">
      <t>トウ</t>
    </rPh>
    <rPh sb="8" eb="14">
      <t>ショグウカ</t>
    </rPh>
    <phoneticPr fontId="41"/>
  </si>
  <si>
    <t>(六）介護職員等処遇改善加算（Ⅴ）（６）</t>
    <rPh sb="1" eb="2">
      <t>ロク</t>
    </rPh>
    <rPh sb="3" eb="7">
      <t>カイゴ</t>
    </rPh>
    <rPh sb="7" eb="8">
      <t>トウ</t>
    </rPh>
    <rPh sb="8" eb="14">
      <t>ショグウカ</t>
    </rPh>
    <phoneticPr fontId="41"/>
  </si>
  <si>
    <t>(七)介護職員等処遇改善加算（Ⅴ）（７）</t>
    <rPh sb="1" eb="2">
      <t>7</t>
    </rPh>
    <rPh sb="3" eb="7">
      <t>カイゴ</t>
    </rPh>
    <rPh sb="7" eb="8">
      <t>トウ</t>
    </rPh>
    <rPh sb="8" eb="14">
      <t>ショグウカ</t>
    </rPh>
    <phoneticPr fontId="41"/>
  </si>
  <si>
    <t>(八)介護職員等処遇改善加算（Ⅴ）（８）</t>
    <rPh sb="1" eb="2">
      <t>ハチ</t>
    </rPh>
    <rPh sb="3" eb="7">
      <t>カイゴ</t>
    </rPh>
    <rPh sb="7" eb="8">
      <t>トウ</t>
    </rPh>
    <rPh sb="8" eb="14">
      <t>ショグウカ</t>
    </rPh>
    <phoneticPr fontId="41"/>
  </si>
  <si>
    <t>(九)介護職員等処遇改善加算（Ⅴ）（９）</t>
    <rPh sb="1" eb="2">
      <t>9</t>
    </rPh>
    <rPh sb="3" eb="7">
      <t>カイゴ</t>
    </rPh>
    <rPh sb="7" eb="8">
      <t>トウ</t>
    </rPh>
    <rPh sb="8" eb="14">
      <t>ショグウカ</t>
    </rPh>
    <phoneticPr fontId="41"/>
  </si>
  <si>
    <t>(十)介護職員等処遇改善加算（Ⅴ）（１０）</t>
    <rPh sb="1" eb="2">
      <t>10</t>
    </rPh>
    <rPh sb="3" eb="7">
      <t>カイゴ</t>
    </rPh>
    <rPh sb="7" eb="8">
      <t>トウ</t>
    </rPh>
    <rPh sb="8" eb="14">
      <t>ショグウカ</t>
    </rPh>
    <phoneticPr fontId="41"/>
  </si>
  <si>
    <t>(十一)介護職員等処遇改善加算（Ⅴ）（１１）</t>
    <rPh sb="1" eb="3">
      <t>ジュウイチ</t>
    </rPh>
    <rPh sb="4" eb="8">
      <t>カイゴ</t>
    </rPh>
    <rPh sb="8" eb="9">
      <t>トウ</t>
    </rPh>
    <rPh sb="9" eb="15">
      <t>ショグウカ</t>
    </rPh>
    <phoneticPr fontId="41"/>
  </si>
  <si>
    <t>(十二)介護職員等処遇改善加算（Ⅴ）（１２）</t>
    <rPh sb="1" eb="3">
      <t>ジュウニ</t>
    </rPh>
    <rPh sb="4" eb="8">
      <t>カイゴ</t>
    </rPh>
    <rPh sb="8" eb="9">
      <t>トウ</t>
    </rPh>
    <rPh sb="9" eb="15">
      <t>ショグウカ</t>
    </rPh>
    <phoneticPr fontId="41"/>
  </si>
  <si>
    <t>(十三)介護職員等処遇改善加算（Ⅴ）（１３）</t>
    <rPh sb="1" eb="3">
      <t>ジュウサン</t>
    </rPh>
    <rPh sb="4" eb="8">
      <t>カイゴ</t>
    </rPh>
    <rPh sb="8" eb="9">
      <t>トウ</t>
    </rPh>
    <rPh sb="9" eb="15">
      <t>ショグウカ</t>
    </rPh>
    <phoneticPr fontId="41"/>
  </si>
  <si>
    <t>(十四)介護職員等処遇改善加算（Ⅴ）（１４）</t>
    <rPh sb="1" eb="3">
      <t>ジュウヨン</t>
    </rPh>
    <rPh sb="4" eb="8">
      <t>カイゴ</t>
    </rPh>
    <rPh sb="8" eb="9">
      <t>トウ</t>
    </rPh>
    <rPh sb="9" eb="15">
      <t>ショグウカ</t>
    </rPh>
    <phoneticPr fontId="41"/>
  </si>
  <si>
    <r>
      <t>所定単位数の221</t>
    </r>
    <r>
      <rPr>
        <sz val="11"/>
        <color theme="1"/>
        <rFont val="ＭＳ Ｐゴシック"/>
        <family val="3"/>
        <charset val="128"/>
      </rPr>
      <t>/1000 加算</t>
    </r>
    <phoneticPr fontId="24"/>
  </si>
  <si>
    <t>(5)介護職員等処遇改善加算（Ⅴ）</t>
    <rPh sb="3" eb="7">
      <t>カイゴ</t>
    </rPh>
    <rPh sb="7" eb="8">
      <t>トウ</t>
    </rPh>
    <rPh sb="8" eb="14">
      <t>ショグウカ</t>
    </rPh>
    <phoneticPr fontId="41"/>
  </si>
  <si>
    <t>A6</t>
  </si>
  <si>
    <t>通所型独自サービス処遇改善加算Ⅴ1</t>
  </si>
  <si>
    <t>通所型独自サービス処遇改善加算Ⅴ2</t>
  </si>
  <si>
    <t>通所型独自サービス処遇改善加算Ⅴ3</t>
  </si>
  <si>
    <t>通所型独自サービス処遇改善加算Ⅴ4</t>
  </si>
  <si>
    <t>通所型独自サービス処遇改善加算Ⅴ5</t>
  </si>
  <si>
    <t>通所型独自サービス処遇改善加算Ⅴ6</t>
  </si>
  <si>
    <t>通所型独自サービス処遇改善加算Ⅴ7</t>
  </si>
  <si>
    <t>通所型独自サービス処遇改善加算Ⅴ8</t>
  </si>
  <si>
    <t>通所型独自サービス処遇改善加算Ⅴ9</t>
  </si>
  <si>
    <t>通所型独自サービス処遇改善加算Ⅴ10</t>
  </si>
  <si>
    <t>通所型独自サービス処遇改善加算Ⅴ11</t>
  </si>
  <si>
    <t>通所型独自サービス処遇改善加算Ⅴ12</t>
  </si>
  <si>
    <t>通所型独自サービス処遇改善加算Ⅴ13</t>
  </si>
  <si>
    <t>通所型独自サービス処遇改善加算Ⅴ14</t>
  </si>
  <si>
    <t>所定単位数の81/1000 加算</t>
  </si>
  <si>
    <t>所定単位数の76/1000 加算</t>
  </si>
  <si>
    <t>所定単位数の79/1000 加算</t>
  </si>
  <si>
    <t>所定単位数の74/1000 加算</t>
  </si>
  <si>
    <t>所定単位数の65/1000 加算</t>
  </si>
  <si>
    <t>所定単位数の63/1000 加算</t>
  </si>
  <si>
    <t>所定単位数の69/1000 加算</t>
  </si>
  <si>
    <t>所定単位数の54/1000 加算</t>
  </si>
  <si>
    <t>所定単位数の45/1000 加算</t>
  </si>
  <si>
    <t>所定単位数の53/1000 加算</t>
  </si>
  <si>
    <t>所定単位数の44/1000 加算</t>
  </si>
  <si>
    <t>所定単位数の33/1000 加算</t>
  </si>
  <si>
    <t>　訪問型サービス(Ａ２)サービスコード表(令和８年６月以降)</t>
    <rPh sb="1" eb="3">
      <t>ホウモン</t>
    </rPh>
    <rPh sb="3" eb="4">
      <t>ガタ</t>
    </rPh>
    <rPh sb="19" eb="20">
      <t>ヒョウ</t>
    </rPh>
    <rPh sb="21" eb="22">
      <t>レイ</t>
    </rPh>
    <rPh sb="22" eb="23">
      <t>ワ</t>
    </rPh>
    <rPh sb="24" eb="25">
      <t>ネン</t>
    </rPh>
    <rPh sb="26" eb="27">
      <t>ガツ</t>
    </rPh>
    <rPh sb="27" eb="29">
      <t>イコウ</t>
    </rPh>
    <phoneticPr fontId="31"/>
  </si>
  <si>
    <t>　通所型サービス(Ａ6)サービスコード表(令和８年６月以降)</t>
    <rPh sb="1" eb="3">
      <t>ツウショ</t>
    </rPh>
    <rPh sb="3" eb="4">
      <t>ガタ</t>
    </rPh>
    <rPh sb="19" eb="20">
      <t>ヒョウ</t>
    </rPh>
    <phoneticPr fontId="31"/>
  </si>
  <si>
    <t>　介護予防ケアマネジメントサービス(ＡF)サービスコード表(令和８年６月以降)</t>
    <rPh sb="1" eb="3">
      <t>カイゴ</t>
    </rPh>
    <rPh sb="3" eb="5">
      <t>ヨボウ</t>
    </rPh>
    <rPh sb="28" eb="29">
      <t>ヒョウ</t>
    </rPh>
    <phoneticPr fontId="31"/>
  </si>
  <si>
    <t>　訪問型サービス(Ａ３)サービスコード表(令和８年６月以降)</t>
    <rPh sb="1" eb="3">
      <t>ホウモン</t>
    </rPh>
    <rPh sb="3" eb="4">
      <t>ガタ</t>
    </rPh>
    <rPh sb="19" eb="20">
      <t>ヒョウ</t>
    </rPh>
    <phoneticPr fontId="31"/>
  </si>
  <si>
    <t>所定単位数の270/1000 加算</t>
    <phoneticPr fontId="24"/>
  </si>
  <si>
    <t>所定単位数の287/1000 加算</t>
    <phoneticPr fontId="24"/>
  </si>
  <si>
    <t>所定単位数の249/1000 加算</t>
    <phoneticPr fontId="24"/>
  </si>
  <si>
    <t>所定単位数の266/1000 加算</t>
    <phoneticPr fontId="24"/>
  </si>
  <si>
    <t>所定単位数の207/1000 加算</t>
    <phoneticPr fontId="24"/>
  </si>
  <si>
    <r>
      <t>所定単位数の</t>
    </r>
    <r>
      <rPr>
        <sz val="11"/>
        <color theme="1"/>
        <rFont val="ＭＳ Ｐゴシック"/>
        <family val="3"/>
        <charset val="128"/>
      </rPr>
      <t>170/1000 加算</t>
    </r>
    <phoneticPr fontId="41"/>
  </si>
  <si>
    <t>ワ　介護職員処遇改善加算</t>
    <rPh sb="2" eb="6">
      <t>カイゴショクイン</t>
    </rPh>
    <rPh sb="6" eb="10">
      <t>ショグウカイゼン</t>
    </rPh>
    <rPh sb="10" eb="12">
      <t>カサン</t>
    </rPh>
    <phoneticPr fontId="24"/>
  </si>
  <si>
    <t>利用定員が19人以上の場合</t>
    <rPh sb="0" eb="4">
      <t>リヨウテイイン</t>
    </rPh>
    <rPh sb="7" eb="8">
      <t>ニン</t>
    </rPh>
    <rPh sb="8" eb="10">
      <t>イジョウ</t>
    </rPh>
    <rPh sb="11" eb="13">
      <t>バアイ</t>
    </rPh>
    <phoneticPr fontId="24"/>
  </si>
  <si>
    <r>
      <t>所定単位数の111</t>
    </r>
    <r>
      <rPr>
        <sz val="11"/>
        <color theme="1"/>
        <rFont val="ＭＳ Ｐゴシック"/>
        <family val="3"/>
        <charset val="128"/>
      </rPr>
      <t>/1000 加算</t>
    </r>
    <phoneticPr fontId="24"/>
  </si>
  <si>
    <r>
      <t>所定単位数の120</t>
    </r>
    <r>
      <rPr>
        <sz val="11"/>
        <color theme="1"/>
        <rFont val="ＭＳ Ｐゴシック"/>
        <family val="3"/>
        <charset val="128"/>
      </rPr>
      <t>/1000 加算</t>
    </r>
    <phoneticPr fontId="24"/>
  </si>
  <si>
    <t>所定単位数の109/1000 加算</t>
    <phoneticPr fontId="24"/>
  </si>
  <si>
    <t>所定単位数の118/1000 加算</t>
    <phoneticPr fontId="24"/>
  </si>
  <si>
    <t>所定単位数の99/1000 加算</t>
    <phoneticPr fontId="24"/>
  </si>
  <si>
    <t>所定単位数の83/1000 加算</t>
    <phoneticPr fontId="24"/>
  </si>
  <si>
    <t>利用定員が19人未満の場合</t>
    <rPh sb="0" eb="4">
      <t>リヨウテイイン</t>
    </rPh>
    <rPh sb="7" eb="8">
      <t>ニン</t>
    </rPh>
    <rPh sb="8" eb="10">
      <t>ミマン</t>
    </rPh>
    <rPh sb="11" eb="13">
      <t>バアイ</t>
    </rPh>
    <phoneticPr fontId="24"/>
  </si>
  <si>
    <r>
      <t>所定単位数の117</t>
    </r>
    <r>
      <rPr>
        <sz val="11"/>
        <color theme="1"/>
        <rFont val="ＭＳ Ｐゴシック"/>
        <family val="3"/>
        <charset val="128"/>
      </rPr>
      <t>/1000 加算</t>
    </r>
    <phoneticPr fontId="24"/>
  </si>
  <si>
    <r>
      <t>所定単位数の127</t>
    </r>
    <r>
      <rPr>
        <sz val="11"/>
        <color theme="1"/>
        <rFont val="ＭＳ Ｐゴシック"/>
        <family val="3"/>
        <charset val="128"/>
      </rPr>
      <t>/1000 加算</t>
    </r>
    <phoneticPr fontId="24"/>
  </si>
  <si>
    <t>所定単位数の115/1000 加算</t>
    <phoneticPr fontId="24"/>
  </si>
  <si>
    <t>所定単位数の125/1000 加算</t>
    <phoneticPr fontId="24"/>
  </si>
  <si>
    <t>所定単位数の105/1000 加算</t>
    <phoneticPr fontId="24"/>
  </si>
  <si>
    <t>所定単位数の89/1000 加算</t>
    <phoneticPr fontId="24"/>
  </si>
  <si>
    <t>介護予防ケアマネジメント費のみ</t>
    <rPh sb="0" eb="2">
      <t>カイゴ</t>
    </rPh>
    <rPh sb="2" eb="4">
      <t>ヨボウ</t>
    </rPh>
    <rPh sb="12" eb="13">
      <t>ヒ</t>
    </rPh>
    <phoneticPr fontId="24"/>
  </si>
  <si>
    <t>介護予防ケア　処遇改善（基本のみ）</t>
    <rPh sb="0" eb="4">
      <t>カイゴヨボウ</t>
    </rPh>
    <rPh sb="7" eb="9">
      <t>ショグウ</t>
    </rPh>
    <rPh sb="9" eb="11">
      <t>カイゼン</t>
    </rPh>
    <rPh sb="12" eb="14">
      <t>キホン</t>
    </rPh>
    <phoneticPr fontId="24"/>
  </si>
  <si>
    <t>介護予防ケア　処遇改善（初回または委託あり・各減算あり）</t>
    <rPh sb="0" eb="4">
      <t>カイゴヨボウ</t>
    </rPh>
    <rPh sb="7" eb="9">
      <t>ショグウ</t>
    </rPh>
    <rPh sb="9" eb="11">
      <t>カイゼン</t>
    </rPh>
    <rPh sb="12" eb="14">
      <t>ショカイ</t>
    </rPh>
    <rPh sb="17" eb="19">
      <t>イタク</t>
    </rPh>
    <rPh sb="22" eb="23">
      <t>カク</t>
    </rPh>
    <rPh sb="23" eb="25">
      <t>ゲンサン</t>
    </rPh>
    <phoneticPr fontId="24"/>
  </si>
  <si>
    <t>イ　介護予防ケアマネジメント費</t>
    <phoneticPr fontId="24"/>
  </si>
  <si>
    <t>ロ　高齢者虐待防止措置未実施減算</t>
    <rPh sb="2" eb="5">
      <t>コウレイシャ</t>
    </rPh>
    <rPh sb="5" eb="11">
      <t>ギャクタイボウシソチ</t>
    </rPh>
    <rPh sb="11" eb="16">
      <t>ミジッシゲンサン</t>
    </rPh>
    <phoneticPr fontId="24"/>
  </si>
  <si>
    <t>介護予防ケア　処遇改善（初回または委託あり・減算なし）</t>
    <rPh sb="0" eb="4">
      <t>カイゴヨボウ</t>
    </rPh>
    <rPh sb="7" eb="9">
      <t>ショグウ</t>
    </rPh>
    <rPh sb="9" eb="11">
      <t>カイゼン</t>
    </rPh>
    <rPh sb="12" eb="14">
      <t>ショカイ</t>
    </rPh>
    <rPh sb="17" eb="19">
      <t>イタク</t>
    </rPh>
    <rPh sb="22" eb="24">
      <t>ゲンサン</t>
    </rPh>
    <phoneticPr fontId="24"/>
  </si>
  <si>
    <t>介護予防ケアマネジメント費＋初回加算または委託連携加算（減算なし、もしくはロまたはニのいずれかの減算あり）</t>
    <rPh sb="0" eb="2">
      <t>カイゴ</t>
    </rPh>
    <rPh sb="2" eb="4">
      <t>ヨボウ</t>
    </rPh>
    <rPh sb="12" eb="13">
      <t>ヒ</t>
    </rPh>
    <rPh sb="14" eb="18">
      <t>ショカイカサン</t>
    </rPh>
    <rPh sb="21" eb="25">
      <t>イタクレンケイ</t>
    </rPh>
    <rPh sb="25" eb="27">
      <t>カサン</t>
    </rPh>
    <rPh sb="28" eb="30">
      <t>ゲンサン</t>
    </rPh>
    <rPh sb="48" eb="50">
      <t>ゲンサン</t>
    </rPh>
    <phoneticPr fontId="24"/>
  </si>
  <si>
    <t>介護予防ケア　処遇改善（初回・委託併算）</t>
    <rPh sb="0" eb="4">
      <t>カイゴヨボウ</t>
    </rPh>
    <rPh sb="7" eb="9">
      <t>ショグウ</t>
    </rPh>
    <rPh sb="9" eb="11">
      <t>カイゼン</t>
    </rPh>
    <rPh sb="12" eb="14">
      <t>ショカイ</t>
    </rPh>
    <rPh sb="15" eb="17">
      <t>イタク</t>
    </rPh>
    <rPh sb="17" eb="18">
      <t>ヘイ</t>
    </rPh>
    <rPh sb="18" eb="19">
      <t>サン</t>
    </rPh>
    <phoneticPr fontId="24"/>
  </si>
  <si>
    <t>介護予防ケアマネジメント費＋初回加算＋委託連携加算</t>
    <rPh sb="0" eb="2">
      <t>カイゴ</t>
    </rPh>
    <rPh sb="2" eb="4">
      <t>ヨボウ</t>
    </rPh>
    <rPh sb="12" eb="13">
      <t>ヒ</t>
    </rPh>
    <rPh sb="14" eb="16">
      <t>ショカイ</t>
    </rPh>
    <rPh sb="16" eb="18">
      <t>カサン</t>
    </rPh>
    <rPh sb="19" eb="23">
      <t>イタクレンケイ</t>
    </rPh>
    <rPh sb="23" eb="25">
      <t>カサン</t>
    </rPh>
    <phoneticPr fontId="24"/>
  </si>
  <si>
    <t>介護予防ケアマネジメント費＋初回加算または委託連携加算（ロおよびハの減算あり）</t>
    <rPh sb="0" eb="2">
      <t>カイゴ</t>
    </rPh>
    <rPh sb="2" eb="4">
      <t>ヨボウ</t>
    </rPh>
    <rPh sb="12" eb="13">
      <t>ヒ</t>
    </rPh>
    <rPh sb="14" eb="18">
      <t>ショカイカサン</t>
    </rPh>
    <rPh sb="21" eb="25">
      <t>イタクレンケイ</t>
    </rPh>
    <rPh sb="25" eb="27">
      <t>カサン</t>
    </rPh>
    <rPh sb="34" eb="36">
      <t>ゲンサン</t>
    </rPh>
    <phoneticPr fontId="24"/>
  </si>
  <si>
    <t>ハ　業務継続計画未策定減算</t>
    <rPh sb="2" eb="8">
      <t>ギョウムケイゾクケイカク</t>
    </rPh>
    <rPh sb="8" eb="13">
      <t>ミサクテイゲンサン</t>
    </rPh>
    <phoneticPr fontId="24"/>
  </si>
  <si>
    <t>二　初回加算</t>
    <rPh sb="0" eb="1">
      <t>ニ</t>
    </rPh>
    <phoneticPr fontId="24"/>
  </si>
  <si>
    <t>ホ　委託連携加算　</t>
    <rPh sb="2" eb="8">
      <t>イタクレンケイカサン</t>
    </rPh>
    <phoneticPr fontId="24"/>
  </si>
  <si>
    <t>ヘ　介護職員等処遇改善加算</t>
    <rPh sb="2" eb="7">
      <t>カイゴショクイントウ</t>
    </rPh>
    <rPh sb="7" eb="13">
      <t>ショグウカイゼンカサン</t>
    </rPh>
    <phoneticPr fontId="24"/>
  </si>
  <si>
    <t>(1)介護職員等処遇改善加算（Ⅰ） イ</t>
    <rPh sb="7" eb="8">
      <t>トウ</t>
    </rPh>
    <phoneticPr fontId="24"/>
  </si>
  <si>
    <t>(1)介護職員等処遇改善加算（Ⅰ） ロ</t>
    <rPh sb="7" eb="8">
      <t>トウ</t>
    </rPh>
    <phoneticPr fontId="24"/>
  </si>
  <si>
    <t>(2)介護職員等処遇改善加算（Ⅱ）イ</t>
    <rPh sb="7" eb="8">
      <t>トウ</t>
    </rPh>
    <phoneticPr fontId="24"/>
  </si>
  <si>
    <t>(2)介護職員等処遇改善加算（Ⅱ）ロ</t>
    <rPh sb="7" eb="8">
      <t>トウ</t>
    </rPh>
    <phoneticPr fontId="24"/>
  </si>
  <si>
    <t xml:space="preserve">(3)介護職員等処遇改善加算（Ⅲ） </t>
    <rPh sb="7" eb="8">
      <t>トウ</t>
    </rPh>
    <phoneticPr fontId="24"/>
  </si>
  <si>
    <t>(1)介護職員等処遇改善加算（Ⅰ）イ</t>
    <rPh sb="7" eb="8">
      <t>トウ</t>
    </rPh>
    <phoneticPr fontId="24"/>
  </si>
  <si>
    <t>(2)介護職員等処遇改善加算（Ⅰ）ロ</t>
    <rPh sb="7" eb="8">
      <t>トウ</t>
    </rPh>
    <phoneticPr fontId="24"/>
  </si>
  <si>
    <t>(3)介護職員等処遇改善加算（Ⅱ）イ</t>
    <rPh sb="7" eb="8">
      <t>トウ</t>
    </rPh>
    <phoneticPr fontId="24"/>
  </si>
  <si>
    <t>(4)介護職員等処遇改善加算（Ⅱ）ロ</t>
    <rPh sb="7" eb="8">
      <t>トウ</t>
    </rPh>
    <phoneticPr fontId="24"/>
  </si>
  <si>
    <t xml:space="preserve">(5)介護職員等処遇改善加算（Ⅲ） </t>
    <rPh sb="7" eb="8">
      <t>トウ</t>
    </rPh>
    <phoneticPr fontId="24"/>
  </si>
  <si>
    <t>(6)介護職員等処遇改善加算（Ⅳ）</t>
    <phoneticPr fontId="24"/>
  </si>
  <si>
    <t xml:space="preserve"> </t>
    <phoneticPr fontId="24"/>
  </si>
  <si>
    <t>訪問型独自サービス処遇改善加算Ⅰ１</t>
    <phoneticPr fontId="24"/>
  </si>
  <si>
    <t>訪問型独自サービス処遇改善加算Ⅰ２</t>
    <phoneticPr fontId="24"/>
  </si>
  <si>
    <t>訪問型独自サービス処遇改善加算Ⅱ１</t>
    <phoneticPr fontId="24"/>
  </si>
  <si>
    <t>訪問型独自サービス処遇改善加算Ⅱ２</t>
    <phoneticPr fontId="24"/>
  </si>
  <si>
    <t>1月につき</t>
    <rPh sb="1" eb="2">
      <t>ツキ</t>
    </rPh>
    <phoneticPr fontId="24"/>
  </si>
  <si>
    <t>１月につき</t>
    <rPh sb="1" eb="2">
      <t>ツキ</t>
    </rPh>
    <phoneticPr fontId="24"/>
  </si>
  <si>
    <t>通所型独自サービス処遇改善加算Ⅰ１１</t>
    <phoneticPr fontId="24"/>
  </si>
  <si>
    <t>通所型独自サービス処遇改善加算Ⅰ１２</t>
    <phoneticPr fontId="24"/>
  </si>
  <si>
    <t>通所型独自サービス処遇改善加算Ⅱ１１</t>
    <phoneticPr fontId="24"/>
  </si>
  <si>
    <t>通所型独自サービス処遇改善加算Ⅱ１２</t>
    <phoneticPr fontId="24"/>
  </si>
  <si>
    <t>通所型独自サービス処遇改善加算Ⅲ１</t>
    <phoneticPr fontId="24"/>
  </si>
  <si>
    <t>通所型独自サービス処遇改善加算Ⅳ１</t>
    <phoneticPr fontId="24"/>
  </si>
  <si>
    <t>通所型独自サービス処遇改善加算Ⅰ２２</t>
    <phoneticPr fontId="24"/>
  </si>
  <si>
    <t>通所型独自サービス処遇改善加算Ⅱ２２</t>
    <phoneticPr fontId="24"/>
  </si>
  <si>
    <t>通所型独自サービス処遇改善加算Ⅲ２</t>
    <phoneticPr fontId="24"/>
  </si>
  <si>
    <t>通所型独自サービス処遇改善加算Ⅳ２</t>
    <phoneticPr fontId="24"/>
  </si>
  <si>
    <t>所定単位数の56/1000 加算</t>
    <phoneticPr fontId="24"/>
  </si>
  <si>
    <t>通所型独自サービス処遇改善加算Ⅰ２１</t>
    <phoneticPr fontId="24"/>
  </si>
  <si>
    <t>通所型独自サービス処遇改善加算Ⅱ２１</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</si>
</sst>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単&quot;&quot;位&quot;"/>
    <numFmt numFmtId="177" formatCode="#,##0&quot;単&quot;&quot;位&quot;&quot;加&quot;&quot;算&quot;"/>
    <numFmt numFmtId="178" formatCode="#,##0_ ;[Red]\-#,##0\ "/>
    <numFmt numFmtId="179" formatCode="#,##0&quot;単&quot;&quot;位&quot;&quot;減&quot;&quot;算&quot;"/>
  </numFmts>
  <fonts count="43" x14ac:knownFonts="1">
    <font>
      <sz val="11"/>
      <color indexed="8"/>
      <name val="ＭＳ Ｐゴシック"/>
      <family val="3"/>
      <charset val="128"/>
    </font>
    <font>
      <sz val="11"/>
      <color theme="1"/>
      <name val="ＭＳ Ｐゴシック"/>
      <family val="2"/>
      <charset val="128"/>
      <scheme val="minor"/>
    </font>
    <font>
      <sz val="11"/>
      <name val="ＭＳ Ｐゴシック"/>
      <family val="3"/>
      <charset val="128"/>
    </font>
    <font>
      <b/>
      <sz val="15"/>
      <color indexed="56"/>
      <name val="ＭＳ Ｐゴシック"/>
      <family val="3"/>
      <charset val="128"/>
    </font>
    <font>
      <b/>
      <sz val="11"/>
      <color indexed="56"/>
      <name val="ＭＳ Ｐゴシック"/>
      <family val="3"/>
      <charset val="128"/>
    </font>
    <font>
      <sz val="11"/>
      <color indexed="20"/>
      <name val="ＭＳ Ｐゴシック"/>
      <family val="3"/>
      <charset val="128"/>
    </font>
    <font>
      <b/>
      <sz val="13"/>
      <color indexed="56"/>
      <name val="ＭＳ Ｐゴシック"/>
      <family val="3"/>
      <charset val="128"/>
    </font>
    <font>
      <sz val="11"/>
      <color indexed="52"/>
      <name val="ＭＳ Ｐゴシック"/>
      <family val="3"/>
      <charset val="128"/>
    </font>
    <font>
      <b/>
      <sz val="11"/>
      <color indexed="9"/>
      <name val="ＭＳ Ｐゴシック"/>
      <family val="3"/>
      <charset val="128"/>
    </font>
    <font>
      <sz val="11"/>
      <color indexed="60"/>
      <name val="ＭＳ Ｐゴシック"/>
      <family val="3"/>
      <charset val="128"/>
    </font>
    <font>
      <b/>
      <sz val="11"/>
      <color indexed="52"/>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63"/>
      <name val="ＭＳ Ｐゴシック"/>
      <family val="3"/>
      <charset val="128"/>
    </font>
    <font>
      <sz val="10"/>
      <name val="ＭＳ Ｐゴシック"/>
      <family val="3"/>
      <charset val="128"/>
    </font>
    <font>
      <sz val="11"/>
      <name val="MS UI Gothic"/>
      <family val="3"/>
      <charset val="128"/>
    </font>
    <font>
      <sz val="11"/>
      <color indexed="62"/>
      <name val="ＭＳ Ｐゴシック"/>
      <family val="3"/>
      <charset val="128"/>
    </font>
    <font>
      <b/>
      <sz val="11"/>
      <color indexed="8"/>
      <name val="ＭＳ Ｐゴシック"/>
      <family val="3"/>
      <charset val="128"/>
    </font>
    <font>
      <i/>
      <sz val="11"/>
      <color indexed="23"/>
      <name val="ＭＳ Ｐゴシック"/>
      <family val="3"/>
      <charset val="128"/>
    </font>
    <font>
      <sz val="11"/>
      <color indexed="17"/>
      <name val="ＭＳ Ｐゴシック"/>
      <family val="3"/>
      <charset val="128"/>
    </font>
    <font>
      <b/>
      <sz val="14"/>
      <color indexed="8"/>
      <name val="ＭＳ Ｐゴシック"/>
      <family val="3"/>
      <charset val="128"/>
    </font>
    <font>
      <sz val="11"/>
      <name val="ＭＳ Ｐゴシック"/>
      <family val="3"/>
      <charset val="128"/>
    </font>
    <font>
      <sz val="11"/>
      <color indexed="8"/>
      <name val="ＭＳ Ｐゴシック"/>
      <family val="3"/>
      <charset val="128"/>
    </font>
    <font>
      <sz val="6"/>
      <name val="ＭＳ Ｐゴシック"/>
      <family val="3"/>
      <charset val="128"/>
    </font>
    <font>
      <u/>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sz val="11"/>
      <color theme="1"/>
      <name val="ＭＳ Ｐ明朝"/>
      <family val="1"/>
      <charset val="128"/>
    </font>
    <font>
      <sz val="14"/>
      <color theme="1"/>
      <name val="ＭＳ Ｐ明朝"/>
      <family val="1"/>
      <charset val="128"/>
    </font>
    <font>
      <sz val="6"/>
      <name val="ＭＳ Ｐゴシック"/>
      <family val="2"/>
      <charset val="128"/>
      <scheme val="minor"/>
    </font>
    <font>
      <sz val="10"/>
      <color theme="1"/>
      <name val="ＭＳ Ｐ明朝"/>
      <family val="1"/>
      <charset val="128"/>
    </font>
    <font>
      <sz val="9"/>
      <color theme="1"/>
      <name val="ＭＳ Ｐ明朝"/>
      <family val="1"/>
      <charset val="128"/>
    </font>
    <font>
      <sz val="20"/>
      <color theme="1"/>
      <name val="ＭＳ Ｐ明朝"/>
      <family val="1"/>
      <charset val="128"/>
    </font>
    <font>
      <sz val="10"/>
      <name val="ＭＳ Ｐ明朝"/>
      <family val="1"/>
      <charset val="128"/>
    </font>
    <font>
      <sz val="11"/>
      <color rgb="FF000000"/>
      <name val="ＭＳ Ｐゴシック"/>
      <family val="3"/>
      <charset val="128"/>
    </font>
    <font>
      <sz val="11"/>
      <color theme="1"/>
      <name val="ＭＳ Ｐゴシック"/>
      <family val="3"/>
    </font>
    <font>
      <sz val="11"/>
      <color theme="1"/>
      <name val="ＭＳ Ｐゴシック"/>
      <family val="3"/>
      <charset val="128"/>
    </font>
    <font>
      <sz val="12"/>
      <color theme="1"/>
      <name val="ＭＳ Ｐゴシック"/>
      <family val="3"/>
    </font>
    <font>
      <sz val="12"/>
      <color theme="1"/>
      <name val="ＭＳ Ｐゴシック"/>
      <family val="3"/>
      <charset val="128"/>
    </font>
    <font>
      <sz val="6"/>
      <name val="ＭＳ Ｐゴシック"/>
      <family val="3"/>
    </font>
    <font>
      <sz val="9"/>
      <name val="ＭＳ Ｐ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249977111117893"/>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s>
  <cellStyleXfs count="52">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3" fillId="22" borderId="2" applyNumberFormat="0" applyFont="0" applyAlignment="0" applyProtection="0">
      <alignment vertical="center"/>
    </xf>
    <xf numFmtId="0" fontId="7" fillId="0" borderId="3" applyNumberFormat="0" applyFill="0" applyAlignment="0" applyProtection="0">
      <alignment vertical="center"/>
    </xf>
    <xf numFmtId="0" fontId="5"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41" fontId="23" fillId="0" borderId="0" applyFont="0" applyFill="0" applyBorder="0" applyAlignment="0" applyProtection="0"/>
    <xf numFmtId="41" fontId="23" fillId="0" borderId="0" applyFont="0" applyFill="0" applyBorder="0" applyAlignment="0" applyProtection="0"/>
    <xf numFmtId="0" fontId="3" fillId="0" borderId="5" applyNumberFormat="0" applyFill="0" applyAlignment="0" applyProtection="0">
      <alignment vertical="center"/>
    </xf>
    <xf numFmtId="0" fontId="6" fillId="0" borderId="6" applyNumberFormat="0" applyFill="0" applyAlignment="0" applyProtection="0">
      <alignment vertical="center"/>
    </xf>
    <xf numFmtId="0" fontId="4" fillId="0" borderId="7" applyNumberFormat="0" applyFill="0" applyAlignment="0" applyProtection="0">
      <alignment vertical="center"/>
    </xf>
    <xf numFmtId="0" fontId="4" fillId="0" borderId="0" applyNumberFormat="0" applyFill="0" applyBorder="0" applyAlignment="0" applyProtection="0">
      <alignment vertical="center"/>
    </xf>
    <xf numFmtId="0" fontId="18"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7" fillId="7" borderId="4" applyNumberFormat="0" applyAlignment="0" applyProtection="0">
      <alignment vertical="center"/>
    </xf>
    <xf numFmtId="0" fontId="23" fillId="0" borderId="0"/>
    <xf numFmtId="0" fontId="23" fillId="0" borderId="0">
      <alignment vertical="center"/>
    </xf>
    <xf numFmtId="0" fontId="16" fillId="0" borderId="0">
      <alignment vertical="center"/>
    </xf>
    <xf numFmtId="0" fontId="15" fillId="0" borderId="0"/>
    <xf numFmtId="0" fontId="15" fillId="0" borderId="0"/>
    <xf numFmtId="0" fontId="20" fillId="4" borderId="0" applyNumberFormat="0" applyBorder="0" applyAlignment="0" applyProtection="0">
      <alignment vertical="center"/>
    </xf>
    <xf numFmtId="0" fontId="1" fillId="0" borderId="0">
      <alignment vertical="center"/>
    </xf>
  </cellStyleXfs>
  <cellXfs count="302">
    <xf numFmtId="0" fontId="0" fillId="0" borderId="0" xfId="0">
      <alignment vertical="center"/>
    </xf>
    <xf numFmtId="0" fontId="0" fillId="0" borderId="0" xfId="0" applyAlignment="1">
      <alignment horizontal="center" vertical="center"/>
    </xf>
    <xf numFmtId="0" fontId="0" fillId="0" borderId="10" xfId="0" applyBorder="1" applyAlignment="1">
      <alignment horizontal="center" vertical="center"/>
    </xf>
    <xf numFmtId="38" fontId="0" fillId="0" borderId="0" xfId="33" applyFont="1">
      <alignment vertical="center"/>
    </xf>
    <xf numFmtId="0" fontId="0" fillId="21" borderId="10" xfId="0" applyFill="1" applyBorder="1" applyAlignment="1">
      <alignment horizontal="center" vertical="center"/>
    </xf>
    <xf numFmtId="0" fontId="0" fillId="0" borderId="11" xfId="0" applyBorder="1">
      <alignment vertical="center"/>
    </xf>
    <xf numFmtId="9" fontId="0" fillId="0" borderId="12" xfId="0" applyNumberFormat="1" applyBorder="1" applyAlignment="1">
      <alignment horizontal="center" vertical="center"/>
    </xf>
    <xf numFmtId="0" fontId="0" fillId="21" borderId="12" xfId="0" applyFill="1" applyBorder="1" applyAlignment="1">
      <alignment horizontal="center" vertical="center"/>
    </xf>
    <xf numFmtId="49" fontId="0" fillId="0" borderId="0" xfId="0" applyNumberFormat="1" applyAlignment="1">
      <alignment horizontal="center" vertical="center"/>
    </xf>
    <xf numFmtId="49" fontId="26" fillId="0" borderId="0" xfId="0" applyNumberFormat="1" applyFont="1" applyAlignment="1">
      <alignment horizontal="left" vertical="center"/>
    </xf>
    <xf numFmtId="0" fontId="26" fillId="0" borderId="0" xfId="0" applyFont="1" applyAlignment="1">
      <alignment horizontal="center" vertical="center"/>
    </xf>
    <xf numFmtId="49" fontId="0" fillId="0" borderId="0" xfId="0" applyNumberFormat="1" applyAlignment="1">
      <alignment horizontal="left" vertical="center"/>
    </xf>
    <xf numFmtId="0" fontId="26" fillId="0" borderId="10" xfId="0" applyFont="1" applyBorder="1" applyAlignment="1">
      <alignment horizontal="center" vertical="center"/>
    </xf>
    <xf numFmtId="178" fontId="26" fillId="0" borderId="10" xfId="33" applyNumberFormat="1" applyFont="1" applyFill="1" applyBorder="1">
      <alignment vertical="center"/>
    </xf>
    <xf numFmtId="178" fontId="26" fillId="0" borderId="10" xfId="33" applyNumberFormat="1" applyFont="1" applyFill="1" applyBorder="1" applyAlignment="1">
      <alignment vertical="center"/>
    </xf>
    <xf numFmtId="178" fontId="0" fillId="0" borderId="0" xfId="33" applyNumberFormat="1" applyFont="1">
      <alignment vertical="center"/>
    </xf>
    <xf numFmtId="178" fontId="0" fillId="0" borderId="0" xfId="0" applyNumberFormat="1">
      <alignment vertical="center"/>
    </xf>
    <xf numFmtId="177" fontId="0" fillId="0" borderId="12" xfId="0" applyNumberFormat="1" applyBorder="1" applyAlignment="1">
      <alignment horizontal="right" vertical="center"/>
    </xf>
    <xf numFmtId="0" fontId="0" fillId="0" borderId="0" xfId="0" applyAlignment="1">
      <alignment vertical="center" wrapText="1"/>
    </xf>
    <xf numFmtId="38" fontId="26" fillId="0" borderId="10" xfId="33" applyFont="1" applyFill="1" applyBorder="1">
      <alignment vertical="center"/>
    </xf>
    <xf numFmtId="0" fontId="2" fillId="0" borderId="11" xfId="49" applyFont="1" applyBorder="1" applyAlignment="1">
      <alignment horizontal="left" vertical="center"/>
    </xf>
    <xf numFmtId="0" fontId="22" fillId="0" borderId="15" xfId="49" applyFont="1" applyBorder="1" applyAlignment="1">
      <alignment horizontal="left" vertical="center"/>
    </xf>
    <xf numFmtId="49" fontId="0" fillId="0" borderId="0" xfId="0" applyNumberFormat="1">
      <alignment vertical="center"/>
    </xf>
    <xf numFmtId="0" fontId="29" fillId="0" borderId="0" xfId="51" applyFont="1">
      <alignment vertical="center"/>
    </xf>
    <xf numFmtId="0" fontId="29" fillId="0" borderId="0" xfId="51" applyFont="1" applyAlignment="1">
      <alignment horizontal="center" vertical="center"/>
    </xf>
    <xf numFmtId="0" fontId="30" fillId="0" borderId="0" xfId="51" applyFont="1" applyAlignment="1">
      <alignment horizontal="left" vertical="center"/>
    </xf>
    <xf numFmtId="0" fontId="29" fillId="0" borderId="10" xfId="51" applyFont="1" applyBorder="1" applyAlignment="1">
      <alignment horizontal="center" vertical="center"/>
    </xf>
    <xf numFmtId="0" fontId="1" fillId="0" borderId="0" xfId="51">
      <alignment vertical="center"/>
    </xf>
    <xf numFmtId="0" fontId="30" fillId="0" borderId="0" xfId="51" applyFont="1">
      <alignment vertical="center"/>
    </xf>
    <xf numFmtId="38" fontId="27" fillId="0" borderId="0" xfId="33" applyFont="1" applyAlignment="1">
      <alignment vertical="center"/>
    </xf>
    <xf numFmtId="0" fontId="34" fillId="0" borderId="0" xfId="51" applyFont="1">
      <alignment vertical="center"/>
    </xf>
    <xf numFmtId="0" fontId="0" fillId="0" borderId="14" xfId="0" applyBorder="1" applyAlignment="1">
      <alignment horizontal="center" vertical="center"/>
    </xf>
    <xf numFmtId="0" fontId="0" fillId="0" borderId="10" xfId="0" applyBorder="1">
      <alignment vertical="center"/>
    </xf>
    <xf numFmtId="0" fontId="0" fillId="0" borderId="24" xfId="0" applyBorder="1" applyAlignment="1">
      <alignment vertical="center" wrapText="1"/>
    </xf>
    <xf numFmtId="176" fontId="0" fillId="0" borderId="17" xfId="0" applyNumberFormat="1" applyBorder="1" applyAlignment="1">
      <alignment horizontal="right" vertical="center"/>
    </xf>
    <xf numFmtId="0" fontId="0" fillId="0" borderId="19" xfId="0" applyBorder="1" applyAlignment="1">
      <alignment vertical="center" wrapText="1"/>
    </xf>
    <xf numFmtId="0" fontId="0" fillId="0" borderId="20" xfId="0" applyBorder="1" applyAlignment="1">
      <alignment horizontal="right" vertical="center" wrapText="1"/>
    </xf>
    <xf numFmtId="0" fontId="0" fillId="0" borderId="14" xfId="0" applyBorder="1">
      <alignment vertical="center"/>
    </xf>
    <xf numFmtId="0" fontId="0" fillId="0" borderId="21" xfId="0" applyBorder="1">
      <alignment vertical="center"/>
    </xf>
    <xf numFmtId="0" fontId="0" fillId="0" borderId="15" xfId="0" applyBorder="1">
      <alignment vertical="center"/>
    </xf>
    <xf numFmtId="176" fontId="0" fillId="0" borderId="12" xfId="0" applyNumberFormat="1" applyBorder="1" applyAlignment="1">
      <alignment horizontal="right" vertical="center"/>
    </xf>
    <xf numFmtId="0" fontId="0" fillId="0" borderId="11" xfId="0" applyBorder="1" applyAlignment="1">
      <alignment vertical="center" wrapText="1"/>
    </xf>
    <xf numFmtId="179" fontId="0" fillId="0" borderId="12" xfId="0" applyNumberFormat="1" applyBorder="1" applyAlignment="1">
      <alignment horizontal="right" vertical="center"/>
    </xf>
    <xf numFmtId="0" fontId="0" fillId="0" borderId="23" xfId="0" applyBorder="1">
      <alignment vertical="center"/>
    </xf>
    <xf numFmtId="0" fontId="0" fillId="0" borderId="15" xfId="0" applyBorder="1" applyAlignment="1">
      <alignment vertical="center" wrapText="1"/>
    </xf>
    <xf numFmtId="0" fontId="0" fillId="0" borderId="15" xfId="0" applyBorder="1" applyAlignment="1">
      <alignment horizontal="right" vertical="center"/>
    </xf>
    <xf numFmtId="0" fontId="0" fillId="0" borderId="21" xfId="0" applyBorder="1" applyAlignment="1">
      <alignment horizontal="left" vertical="center"/>
    </xf>
    <xf numFmtId="0" fontId="0" fillId="0" borderId="18" xfId="0" applyBorder="1" applyAlignment="1">
      <alignment horizontal="left" vertical="center"/>
    </xf>
    <xf numFmtId="0" fontId="0" fillId="0" borderId="22" xfId="0" applyBorder="1" applyAlignment="1">
      <alignment horizontal="left" vertical="center"/>
    </xf>
    <xf numFmtId="0" fontId="0" fillId="0" borderId="12" xfId="0" applyBorder="1" applyAlignment="1">
      <alignment horizontal="right" vertical="center"/>
    </xf>
    <xf numFmtId="0" fontId="0" fillId="0" borderId="12" xfId="0" applyBorder="1">
      <alignment vertical="center"/>
    </xf>
    <xf numFmtId="0" fontId="0" fillId="0" borderId="17" xfId="0" applyBorder="1">
      <alignment vertical="center"/>
    </xf>
    <xf numFmtId="0" fontId="0" fillId="26" borderId="15" xfId="0" applyFill="1" applyBorder="1">
      <alignment vertical="center"/>
    </xf>
    <xf numFmtId="9" fontId="32" fillId="0" borderId="10" xfId="51" applyNumberFormat="1" applyFont="1" applyBorder="1" applyAlignment="1">
      <alignment horizontal="center" vertical="center"/>
    </xf>
    <xf numFmtId="0" fontId="0" fillId="0" borderId="24" xfId="0" applyBorder="1">
      <alignment vertical="center"/>
    </xf>
    <xf numFmtId="0" fontId="0" fillId="0" borderId="20" xfId="0" applyBorder="1">
      <alignment vertical="center"/>
    </xf>
    <xf numFmtId="0" fontId="0" fillId="0" borderId="19" xfId="0" applyBorder="1">
      <alignment vertical="center"/>
    </xf>
    <xf numFmtId="176" fontId="0" fillId="0" borderId="20" xfId="0" applyNumberFormat="1" applyBorder="1" applyAlignment="1">
      <alignment horizontal="right" vertical="center"/>
    </xf>
    <xf numFmtId="176" fontId="0" fillId="0" borderId="22" xfId="0" applyNumberFormat="1" applyBorder="1" applyAlignment="1">
      <alignment horizontal="right" vertical="center"/>
    </xf>
    <xf numFmtId="179" fontId="0" fillId="0" borderId="17" xfId="0" applyNumberFormat="1" applyBorder="1" applyAlignment="1">
      <alignment horizontal="right" vertical="center"/>
    </xf>
    <xf numFmtId="0" fontId="0" fillId="0" borderId="19" xfId="0" applyBorder="1" applyAlignment="1">
      <alignment horizontal="center" vertical="center" wrapText="1"/>
    </xf>
    <xf numFmtId="0" fontId="0" fillId="0" borderId="10" xfId="0" applyBorder="1" applyAlignment="1">
      <alignment vertical="center" shrinkToFit="1"/>
    </xf>
    <xf numFmtId="0" fontId="0" fillId="0" borderId="14" xfId="0" applyBorder="1" applyAlignment="1">
      <alignment horizontal="left" vertical="center"/>
    </xf>
    <xf numFmtId="0" fontId="26" fillId="0" borderId="10" xfId="0" applyFont="1" applyBorder="1">
      <alignment vertical="center"/>
    </xf>
    <xf numFmtId="176" fontId="0" fillId="0" borderId="10" xfId="0" applyNumberFormat="1" applyBorder="1" applyAlignment="1">
      <alignment horizontal="right" vertical="center"/>
    </xf>
    <xf numFmtId="178" fontId="0" fillId="0" borderId="0" xfId="33" applyNumberFormat="1" applyFont="1" applyFill="1">
      <alignment vertical="center"/>
    </xf>
    <xf numFmtId="0" fontId="0" fillId="26" borderId="15" xfId="0" applyFill="1" applyBorder="1" applyAlignment="1">
      <alignment horizontal="left" vertical="center"/>
    </xf>
    <xf numFmtId="0" fontId="39" fillId="26" borderId="10" xfId="0" applyFont="1" applyFill="1" applyBorder="1" applyAlignment="1">
      <alignment horizontal="center" vertical="center"/>
    </xf>
    <xf numFmtId="0" fontId="38" fillId="26" borderId="10" xfId="45" applyFont="1" applyFill="1" applyBorder="1" applyAlignment="1">
      <alignment vertical="center"/>
    </xf>
    <xf numFmtId="176" fontId="22" fillId="0" borderId="17" xfId="49" applyNumberFormat="1" applyFont="1" applyBorder="1" applyAlignment="1">
      <alignment horizontal="right" vertical="center"/>
    </xf>
    <xf numFmtId="0" fontId="2" fillId="0" borderId="11" xfId="0" applyFont="1" applyBorder="1">
      <alignment vertical="center"/>
    </xf>
    <xf numFmtId="176" fontId="22" fillId="0" borderId="20" xfId="49" applyNumberFormat="1" applyFont="1" applyBorder="1" applyAlignment="1">
      <alignment horizontal="right" vertical="center"/>
    </xf>
    <xf numFmtId="0" fontId="2" fillId="0" borderId="15" xfId="49" applyFont="1" applyBorder="1" applyAlignment="1">
      <alignment vertical="center"/>
    </xf>
    <xf numFmtId="0" fontId="0" fillId="25" borderId="23" xfId="0" applyFill="1" applyBorder="1" applyAlignment="1">
      <alignment vertical="center" wrapText="1"/>
    </xf>
    <xf numFmtId="0" fontId="0" fillId="25" borderId="20" xfId="0" applyFill="1" applyBorder="1" applyAlignment="1">
      <alignment vertical="center" wrapText="1"/>
    </xf>
    <xf numFmtId="0" fontId="0" fillId="26" borderId="11" xfId="0" applyFill="1" applyBorder="1" applyAlignment="1">
      <alignment horizontal="left" vertical="center"/>
    </xf>
    <xf numFmtId="0" fontId="0" fillId="0" borderId="18" xfId="0" applyBorder="1">
      <alignment vertical="center"/>
    </xf>
    <xf numFmtId="0" fontId="0" fillId="0" borderId="22" xfId="0" applyBorder="1">
      <alignment vertical="center"/>
    </xf>
    <xf numFmtId="0" fontId="0" fillId="0" borderId="15" xfId="0" applyBorder="1" applyAlignment="1">
      <alignment horizontal="left" vertical="center" wrapText="1"/>
    </xf>
    <xf numFmtId="0" fontId="39" fillId="0" borderId="16" xfId="0" applyFont="1" applyBorder="1" applyAlignment="1">
      <alignment horizontal="center" vertical="center"/>
    </xf>
    <xf numFmtId="0" fontId="40" fillId="0" borderId="10" xfId="0" applyFont="1" applyBorder="1" applyAlignment="1">
      <alignment horizontal="center" vertical="center"/>
    </xf>
    <xf numFmtId="0" fontId="38" fillId="0" borderId="10" xfId="0" applyFont="1" applyBorder="1" applyAlignment="1">
      <alignment horizontal="left" vertical="center" shrinkToFit="1"/>
    </xf>
    <xf numFmtId="0" fontId="0" fillId="26" borderId="10" xfId="0" applyFill="1" applyBorder="1" applyAlignment="1">
      <alignment horizontal="center" vertical="center"/>
    </xf>
    <xf numFmtId="0" fontId="26" fillId="26" borderId="10" xfId="0" applyFont="1" applyFill="1" applyBorder="1" applyAlignment="1">
      <alignment horizontal="center" vertical="center"/>
    </xf>
    <xf numFmtId="0" fontId="0" fillId="26" borderId="10" xfId="0" applyFill="1" applyBorder="1">
      <alignment vertical="center"/>
    </xf>
    <xf numFmtId="0" fontId="0" fillId="26" borderId="11" xfId="0" applyFill="1" applyBorder="1">
      <alignment vertical="center"/>
    </xf>
    <xf numFmtId="0" fontId="0" fillId="24" borderId="10" xfId="0" applyFill="1" applyBorder="1">
      <alignment vertical="center"/>
    </xf>
    <xf numFmtId="0" fontId="0" fillId="24" borderId="11" xfId="0" applyFill="1" applyBorder="1">
      <alignment vertical="center"/>
    </xf>
    <xf numFmtId="0" fontId="0" fillId="24" borderId="15" xfId="0" applyFill="1" applyBorder="1">
      <alignment vertical="center"/>
    </xf>
    <xf numFmtId="0" fontId="39" fillId="0" borderId="10" xfId="0" applyFont="1" applyBorder="1" applyAlignment="1">
      <alignment horizontal="center" vertical="center"/>
    </xf>
    <xf numFmtId="0" fontId="0" fillId="24" borderId="15" xfId="0" applyFill="1" applyBorder="1" applyAlignment="1">
      <alignment horizontal="left" vertical="center"/>
    </xf>
    <xf numFmtId="0" fontId="39" fillId="25" borderId="10" xfId="0" applyFont="1" applyFill="1" applyBorder="1" applyAlignment="1">
      <alignment horizontal="center" vertical="center"/>
    </xf>
    <xf numFmtId="0" fontId="38" fillId="25" borderId="10" xfId="45" applyFont="1" applyFill="1" applyBorder="1" applyAlignment="1">
      <alignment vertical="center"/>
    </xf>
    <xf numFmtId="0" fontId="0" fillId="25" borderId="18" xfId="0" applyFill="1" applyBorder="1" applyAlignment="1">
      <alignment vertical="center" wrapText="1"/>
    </xf>
    <xf numFmtId="0" fontId="0" fillId="25" borderId="22" xfId="0" applyFill="1" applyBorder="1" applyAlignment="1">
      <alignment vertical="center" wrapText="1"/>
    </xf>
    <xf numFmtId="0" fontId="0" fillId="25" borderId="21" xfId="0" applyFill="1" applyBorder="1">
      <alignment vertical="center"/>
    </xf>
    <xf numFmtId="0" fontId="0" fillId="25" borderId="17" xfId="0" applyFill="1" applyBorder="1">
      <alignment vertical="center"/>
    </xf>
    <xf numFmtId="0" fontId="37" fillId="25" borderId="11" xfId="0" applyFont="1" applyFill="1" applyBorder="1">
      <alignment vertical="center"/>
    </xf>
    <xf numFmtId="0" fontId="0" fillId="25" borderId="18" xfId="0" applyFill="1" applyBorder="1">
      <alignment vertical="center"/>
    </xf>
    <xf numFmtId="0" fontId="0" fillId="25" borderId="22" xfId="0" applyFill="1" applyBorder="1">
      <alignment vertical="center"/>
    </xf>
    <xf numFmtId="0" fontId="38" fillId="25" borderId="11" xfId="0" applyFont="1" applyFill="1" applyBorder="1">
      <alignment vertical="center"/>
    </xf>
    <xf numFmtId="0" fontId="0" fillId="25" borderId="23" xfId="0" applyFill="1" applyBorder="1">
      <alignment vertical="center"/>
    </xf>
    <xf numFmtId="0" fontId="0" fillId="25" borderId="20" xfId="0" applyFill="1" applyBorder="1">
      <alignment vertical="center"/>
    </xf>
    <xf numFmtId="0" fontId="38" fillId="24" borderId="10" xfId="45" applyFont="1" applyFill="1" applyBorder="1" applyAlignment="1">
      <alignment vertical="center"/>
    </xf>
    <xf numFmtId="0" fontId="2" fillId="26" borderId="15" xfId="49" applyFont="1" applyFill="1" applyBorder="1" applyAlignment="1">
      <alignment horizontal="left" vertical="center"/>
    </xf>
    <xf numFmtId="177" fontId="0" fillId="26" borderId="12" xfId="0" applyNumberFormat="1" applyFill="1" applyBorder="1" applyAlignment="1">
      <alignment horizontal="right" vertical="center"/>
    </xf>
    <xf numFmtId="9" fontId="0" fillId="26" borderId="12" xfId="0" applyNumberFormat="1" applyFill="1" applyBorder="1" applyAlignment="1">
      <alignment horizontal="center" vertical="center"/>
    </xf>
    <xf numFmtId="38" fontId="26" fillId="26" borderId="10" xfId="33" applyFont="1" applyFill="1" applyBorder="1">
      <alignment vertical="center"/>
    </xf>
    <xf numFmtId="0" fontId="0" fillId="26" borderId="11" xfId="0" applyFill="1" applyBorder="1" applyAlignment="1">
      <alignment vertical="center" wrapText="1"/>
    </xf>
    <xf numFmtId="0" fontId="42" fillId="26" borderId="15" xfId="49" applyFont="1" applyFill="1" applyBorder="1" applyAlignment="1">
      <alignment horizontal="left" vertical="center" wrapText="1"/>
    </xf>
    <xf numFmtId="0" fontId="2" fillId="26" borderId="13" xfId="49" applyFont="1" applyFill="1" applyBorder="1" applyAlignment="1">
      <alignment horizontal="left" vertical="center"/>
    </xf>
    <xf numFmtId="0" fontId="2" fillId="26" borderId="16" xfId="49" applyFont="1" applyFill="1" applyBorder="1" applyAlignment="1">
      <alignment horizontal="left" vertical="center"/>
    </xf>
    <xf numFmtId="0" fontId="37" fillId="24" borderId="11" xfId="0" applyFont="1" applyFill="1" applyBorder="1">
      <alignment vertical="center"/>
    </xf>
    <xf numFmtId="0" fontId="40" fillId="25" borderId="10" xfId="0" applyFont="1" applyFill="1" applyBorder="1" applyAlignment="1">
      <alignment horizontal="center" vertical="center"/>
    </xf>
    <xf numFmtId="0" fontId="38" fillId="25" borderId="10" xfId="0" applyFont="1" applyFill="1" applyBorder="1" applyAlignment="1">
      <alignment horizontal="left" vertical="center"/>
    </xf>
    <xf numFmtId="0" fontId="0" fillId="25" borderId="18" xfId="0" applyFill="1" applyBorder="1" applyAlignment="1">
      <alignment horizontal="left" vertical="center"/>
    </xf>
    <xf numFmtId="0" fontId="0" fillId="25" borderId="22" xfId="0" applyFill="1" applyBorder="1" applyAlignment="1">
      <alignment horizontal="left" vertical="center"/>
    </xf>
    <xf numFmtId="0" fontId="37" fillId="25" borderId="21" xfId="0" applyFont="1" applyFill="1" applyBorder="1" applyAlignment="1">
      <alignment horizontal="left" vertical="center"/>
    </xf>
    <xf numFmtId="0" fontId="37" fillId="25" borderId="17" xfId="0" applyFont="1" applyFill="1" applyBorder="1" applyAlignment="1">
      <alignment vertical="top"/>
    </xf>
    <xf numFmtId="0" fontId="39" fillId="25" borderId="16" xfId="0" applyFont="1" applyFill="1" applyBorder="1" applyAlignment="1">
      <alignment horizontal="center" vertical="center"/>
    </xf>
    <xf numFmtId="0" fontId="37" fillId="25" borderId="18" xfId="0" applyFont="1" applyFill="1" applyBorder="1" applyAlignment="1">
      <alignment vertical="top"/>
    </xf>
    <xf numFmtId="0" fontId="37" fillId="25" borderId="22" xfId="0" applyFont="1" applyFill="1" applyBorder="1" applyAlignment="1">
      <alignment vertical="top"/>
    </xf>
    <xf numFmtId="0" fontId="37" fillId="25" borderId="23" xfId="0" applyFont="1" applyFill="1" applyBorder="1" applyAlignment="1">
      <alignment vertical="top"/>
    </xf>
    <xf numFmtId="0" fontId="37" fillId="25" borderId="20" xfId="0" applyFont="1" applyFill="1" applyBorder="1" applyAlignment="1">
      <alignment vertical="top"/>
    </xf>
    <xf numFmtId="0" fontId="0" fillId="24" borderId="11" xfId="0" applyFill="1" applyBorder="1" applyAlignment="1">
      <alignment horizontal="left" vertical="center"/>
    </xf>
    <xf numFmtId="0" fontId="29" fillId="27" borderId="10" xfId="51" applyFont="1" applyFill="1" applyBorder="1" applyAlignment="1">
      <alignment horizontal="center" vertical="center"/>
    </xf>
    <xf numFmtId="0" fontId="34" fillId="0" borderId="0" xfId="51" applyFont="1" applyAlignment="1">
      <alignment horizontal="left" vertical="center"/>
    </xf>
    <xf numFmtId="0" fontId="0" fillId="0" borderId="0" xfId="0" applyAlignment="1">
      <alignment vertical="center" wrapText="1"/>
    </xf>
    <xf numFmtId="0" fontId="0" fillId="0" borderId="0" xfId="0">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21" borderId="10" xfId="0" applyFill="1" applyBorder="1" applyAlignment="1">
      <alignment horizontal="center" vertical="center"/>
    </xf>
    <xf numFmtId="0" fontId="0" fillId="0" borderId="11" xfId="0" applyBorder="1" applyAlignment="1">
      <alignment vertical="center" wrapText="1"/>
    </xf>
    <xf numFmtId="0" fontId="0" fillId="0" borderId="12" xfId="0" applyBorder="1">
      <alignment vertical="center"/>
    </xf>
    <xf numFmtId="178" fontId="0" fillId="21" borderId="10" xfId="33" applyNumberFormat="1" applyFont="1" applyFill="1" applyBorder="1" applyAlignment="1">
      <alignment horizontal="center" vertical="center" wrapText="1"/>
    </xf>
    <xf numFmtId="178" fontId="0" fillId="21" borderId="10" xfId="33" applyNumberFormat="1" applyFont="1" applyFill="1" applyBorder="1" applyAlignment="1">
      <alignment horizontal="center" vertical="center"/>
    </xf>
    <xf numFmtId="0" fontId="0" fillId="0" borderId="21" xfId="0" applyBorder="1">
      <alignment vertical="center"/>
    </xf>
    <xf numFmtId="0" fontId="0" fillId="0" borderId="17" xfId="0" applyBorder="1">
      <alignment vertical="center"/>
    </xf>
    <xf numFmtId="0" fontId="0" fillId="0" borderId="23" xfId="0" applyBorder="1">
      <alignment vertical="center"/>
    </xf>
    <xf numFmtId="0" fontId="0" fillId="0" borderId="20" xfId="0" applyBorder="1">
      <alignment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21" borderId="14" xfId="0" applyFill="1" applyBorder="1" applyAlignment="1">
      <alignment horizontal="center" vertical="center"/>
    </xf>
    <xf numFmtId="0" fontId="0" fillId="21" borderId="16" xfId="0" applyFill="1" applyBorder="1" applyAlignment="1">
      <alignment horizontal="center" vertical="center"/>
    </xf>
    <xf numFmtId="0" fontId="0" fillId="26" borderId="18" xfId="0" applyFill="1" applyBorder="1" applyAlignment="1">
      <alignment horizontal="left" vertical="center"/>
    </xf>
    <xf numFmtId="0" fontId="0" fillId="26" borderId="22" xfId="0" applyFill="1" applyBorder="1" applyAlignment="1">
      <alignment horizontal="left" vertical="center"/>
    </xf>
    <xf numFmtId="0" fontId="37" fillId="26" borderId="15" xfId="0" applyFont="1" applyFill="1" applyBorder="1" applyAlignment="1">
      <alignment horizontal="right" vertical="center"/>
    </xf>
    <xf numFmtId="0" fontId="38" fillId="26" borderId="12" xfId="0" applyFont="1" applyFill="1" applyBorder="1" applyAlignment="1">
      <alignment horizontal="right" vertical="center"/>
    </xf>
    <xf numFmtId="0" fontId="38" fillId="26" borderId="15" xfId="0" applyFont="1" applyFill="1" applyBorder="1" applyAlignment="1">
      <alignment horizontal="right" vertical="center"/>
    </xf>
    <xf numFmtId="0" fontId="0" fillId="26" borderId="21" xfId="0" applyFill="1" applyBorder="1" applyAlignment="1">
      <alignment horizontal="left" vertical="center"/>
    </xf>
    <xf numFmtId="0" fontId="0" fillId="26" borderId="17" xfId="0" applyFill="1" applyBorder="1" applyAlignment="1">
      <alignment horizontal="left" vertical="center"/>
    </xf>
    <xf numFmtId="0" fontId="38" fillId="25" borderId="15" xfId="0" applyFont="1" applyFill="1" applyBorder="1" applyAlignment="1">
      <alignment horizontal="right" vertical="center"/>
    </xf>
    <xf numFmtId="0" fontId="38" fillId="25" borderId="12" xfId="0" applyFont="1" applyFill="1" applyBorder="1" applyAlignment="1">
      <alignment horizontal="right" vertical="center"/>
    </xf>
    <xf numFmtId="0" fontId="0" fillId="0" borderId="2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22" xfId="0" applyBorder="1" applyAlignment="1">
      <alignment vertical="center" wrapText="1"/>
    </xf>
    <xf numFmtId="0" fontId="0" fillId="26" borderId="0" xfId="0" applyFill="1" applyAlignment="1">
      <alignment horizontal="left" vertical="center"/>
    </xf>
    <xf numFmtId="0" fontId="0" fillId="0" borderId="11" xfId="0" applyBorder="1" applyAlignment="1">
      <alignment horizontal="left" vertical="center" wrapText="1"/>
    </xf>
    <xf numFmtId="0" fontId="0" fillId="0" borderId="15" xfId="0" applyBorder="1" applyAlignment="1">
      <alignment horizontal="left" vertical="center" wrapText="1"/>
    </xf>
    <xf numFmtId="0" fontId="0" fillId="0" borderId="23" xfId="0" applyBorder="1" applyAlignment="1">
      <alignment vertical="center" wrapText="1"/>
    </xf>
    <xf numFmtId="0" fontId="0" fillId="0" borderId="20" xfId="0" applyBorder="1" applyAlignment="1">
      <alignment vertical="center" wrapText="1"/>
    </xf>
    <xf numFmtId="0" fontId="37" fillId="24" borderId="15" xfId="0" applyFont="1" applyFill="1" applyBorder="1" applyAlignment="1">
      <alignment horizontal="right" vertical="center"/>
    </xf>
    <xf numFmtId="0" fontId="38" fillId="24" borderId="12" xfId="0" applyFont="1" applyFill="1" applyBorder="1" applyAlignment="1">
      <alignment horizontal="right" vertical="center"/>
    </xf>
    <xf numFmtId="0" fontId="38" fillId="24" borderId="15" xfId="0" applyFont="1" applyFill="1" applyBorder="1" applyAlignment="1">
      <alignment horizontal="right" vertical="center"/>
    </xf>
    <xf numFmtId="0" fontId="0" fillId="0" borderId="14" xfId="0" applyBorder="1" applyAlignment="1">
      <alignment vertical="center" wrapText="1"/>
    </xf>
    <xf numFmtId="0" fontId="0" fillId="0" borderId="13" xfId="0" applyBorder="1" applyAlignment="1">
      <alignment vertical="center" wrapText="1"/>
    </xf>
    <xf numFmtId="38" fontId="27" fillId="0" borderId="0" xfId="33" applyFont="1" applyAlignment="1">
      <alignment horizontal="center" vertical="center"/>
    </xf>
    <xf numFmtId="38" fontId="21" fillId="0" borderId="19" xfId="33" applyFont="1" applyBorder="1" applyAlignment="1">
      <alignment horizontal="center" vertical="center"/>
    </xf>
    <xf numFmtId="0" fontId="0" fillId="0" borderId="10" xfId="0" applyBorder="1" applyAlignment="1">
      <alignment horizontal="left" vertical="center"/>
    </xf>
    <xf numFmtId="0" fontId="0" fillId="0" borderId="11" xfId="0" applyBorder="1">
      <alignment vertical="center"/>
    </xf>
    <xf numFmtId="0" fontId="0" fillId="0" borderId="15" xfId="0" applyBorder="1">
      <alignment vertical="center"/>
    </xf>
    <xf numFmtId="0" fontId="0" fillId="0" borderId="24" xfId="0" applyBorder="1" applyAlignment="1">
      <alignment vertical="center" wrapText="1"/>
    </xf>
    <xf numFmtId="0" fontId="0" fillId="0" borderId="19" xfId="0" applyBorder="1" applyAlignment="1">
      <alignment vertical="center" wrapText="1"/>
    </xf>
    <xf numFmtId="0" fontId="0" fillId="0" borderId="10" xfId="0" applyBorder="1" applyAlignment="1">
      <alignment vertical="center" wrapText="1"/>
    </xf>
    <xf numFmtId="0" fontId="0" fillId="26" borderId="15" xfId="0" applyFill="1" applyBorder="1" applyAlignment="1">
      <alignment horizontal="right" vertical="center"/>
    </xf>
    <xf numFmtId="0" fontId="0" fillId="26" borderId="12" xfId="0" applyFill="1" applyBorder="1" applyAlignment="1">
      <alignment horizontal="right" vertical="center"/>
    </xf>
    <xf numFmtId="0" fontId="37" fillId="25" borderId="15" xfId="0" applyFont="1" applyFill="1" applyBorder="1" applyAlignment="1">
      <alignment horizontal="right" vertical="center"/>
    </xf>
    <xf numFmtId="0" fontId="0" fillId="0" borderId="15" xfId="0" applyBorder="1" applyAlignment="1">
      <alignment vertical="center" wrapText="1"/>
    </xf>
    <xf numFmtId="0" fontId="0" fillId="0" borderId="21" xfId="0" applyBorder="1" applyAlignment="1">
      <alignment horizontal="left"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0" fillId="0" borderId="10" xfId="0" applyBorder="1">
      <alignment vertical="center"/>
    </xf>
    <xf numFmtId="0" fontId="0" fillId="24" borderId="15" xfId="0" applyFill="1" applyBorder="1" applyAlignment="1">
      <alignment horizontal="right" vertical="center"/>
    </xf>
    <xf numFmtId="0" fontId="0" fillId="24" borderId="12" xfId="0" applyFill="1" applyBorder="1" applyAlignment="1">
      <alignment horizontal="right" vertical="center"/>
    </xf>
    <xf numFmtId="0" fontId="0" fillId="0" borderId="16" xfId="0" applyBorder="1" applyAlignment="1">
      <alignment vertical="center" wrapText="1"/>
    </xf>
    <xf numFmtId="0" fontId="0" fillId="21" borderId="21" xfId="0" applyFill="1" applyBorder="1" applyAlignment="1">
      <alignment horizontal="center" vertical="center"/>
    </xf>
    <xf numFmtId="0" fontId="0" fillId="21" borderId="24" xfId="0" applyFill="1" applyBorder="1" applyAlignment="1">
      <alignment horizontal="center" vertical="center"/>
    </xf>
    <xf numFmtId="0" fontId="0" fillId="21" borderId="17" xfId="0" applyFill="1" applyBorder="1" applyAlignment="1">
      <alignment horizontal="center" vertical="center"/>
    </xf>
    <xf numFmtId="0" fontId="0" fillId="21" borderId="23" xfId="0" applyFill="1" applyBorder="1" applyAlignment="1">
      <alignment horizontal="center" vertical="center"/>
    </xf>
    <xf numFmtId="0" fontId="0" fillId="21" borderId="19" xfId="0" applyFill="1" applyBorder="1" applyAlignment="1">
      <alignment horizontal="center" vertical="center"/>
    </xf>
    <xf numFmtId="0" fontId="0" fillId="21" borderId="20" xfId="0" applyFill="1" applyBorder="1" applyAlignment="1">
      <alignment horizontal="center" vertical="center"/>
    </xf>
    <xf numFmtId="0" fontId="33" fillId="0" borderId="10" xfId="51" applyFont="1" applyBorder="1" applyAlignment="1">
      <alignment horizontal="center" vertical="top"/>
    </xf>
    <xf numFmtId="0" fontId="35" fillId="0" borderId="10" xfId="51" applyFont="1" applyBorder="1" applyAlignment="1">
      <alignment horizontal="left" vertical="center"/>
    </xf>
    <xf numFmtId="0" fontId="29" fillId="0" borderId="21" xfId="51" applyFont="1" applyBorder="1" applyAlignment="1">
      <alignment horizontal="center" vertical="center" wrapText="1"/>
    </xf>
    <xf numFmtId="0" fontId="29" fillId="0" borderId="24" xfId="51" applyFont="1" applyBorder="1" applyAlignment="1">
      <alignment horizontal="center" vertical="center" wrapText="1"/>
    </xf>
    <xf numFmtId="0" fontId="29" fillId="0" borderId="17" xfId="51" applyFont="1" applyBorder="1" applyAlignment="1">
      <alignment horizontal="center" vertical="center" wrapText="1"/>
    </xf>
    <xf numFmtId="0" fontId="29" fillId="0" borderId="18" xfId="51" applyFont="1" applyBorder="1" applyAlignment="1">
      <alignment horizontal="center" vertical="center" wrapText="1"/>
    </xf>
    <xf numFmtId="0" fontId="29" fillId="0" borderId="0" xfId="51" applyFont="1" applyAlignment="1">
      <alignment horizontal="center" vertical="center" wrapText="1"/>
    </xf>
    <xf numFmtId="0" fontId="29" fillId="0" borderId="22" xfId="51" applyFont="1" applyBorder="1" applyAlignment="1">
      <alignment horizontal="center" vertical="center" wrapText="1"/>
    </xf>
    <xf numFmtId="0" fontId="29" fillId="0" borderId="23" xfId="51" applyFont="1" applyBorder="1" applyAlignment="1">
      <alignment horizontal="center" vertical="center" wrapText="1"/>
    </xf>
    <xf numFmtId="0" fontId="29" fillId="0" borderId="19" xfId="51" applyFont="1" applyBorder="1" applyAlignment="1">
      <alignment horizontal="center" vertical="center" wrapText="1"/>
    </xf>
    <xf numFmtId="0" fontId="29" fillId="0" borderId="20" xfId="51" applyFont="1" applyBorder="1" applyAlignment="1">
      <alignment horizontal="center" vertical="center" wrapText="1"/>
    </xf>
    <xf numFmtId="0" fontId="29" fillId="0" borderId="21" xfId="51" applyFont="1" applyBorder="1" applyAlignment="1">
      <alignment horizontal="center" vertical="center"/>
    </xf>
    <xf numFmtId="0" fontId="29" fillId="0" borderId="24" xfId="51" applyFont="1" applyBorder="1" applyAlignment="1">
      <alignment horizontal="center" vertical="center"/>
    </xf>
    <xf numFmtId="0" fontId="29" fillId="0" borderId="17" xfId="51" applyFont="1" applyBorder="1" applyAlignment="1">
      <alignment horizontal="center" vertical="center"/>
    </xf>
    <xf numFmtId="0" fontId="29" fillId="0" borderId="18" xfId="51" applyFont="1" applyBorder="1" applyAlignment="1">
      <alignment horizontal="center" vertical="center"/>
    </xf>
    <xf numFmtId="0" fontId="29" fillId="0" borderId="0" xfId="51" applyFont="1" applyAlignment="1">
      <alignment horizontal="center" vertical="center"/>
    </xf>
    <xf numFmtId="0" fontId="29" fillId="0" borderId="22" xfId="51" applyFont="1" applyBorder="1" applyAlignment="1">
      <alignment horizontal="center" vertical="center"/>
    </xf>
    <xf numFmtId="0" fontId="29" fillId="0" borderId="23" xfId="51" applyFont="1" applyBorder="1" applyAlignment="1">
      <alignment horizontal="center" vertical="center"/>
    </xf>
    <xf numFmtId="0" fontId="29" fillId="0" borderId="19" xfId="51" applyFont="1" applyBorder="1" applyAlignment="1">
      <alignment horizontal="center" vertical="center"/>
    </xf>
    <xf numFmtId="0" fontId="29" fillId="0" borderId="20" xfId="51" applyFont="1" applyBorder="1" applyAlignment="1">
      <alignment horizontal="center" vertical="center"/>
    </xf>
    <xf numFmtId="0" fontId="32" fillId="0" borderId="24" xfId="51" applyFont="1" applyBorder="1" applyAlignment="1">
      <alignment horizontal="left" vertical="center"/>
    </xf>
    <xf numFmtId="0" fontId="32" fillId="0" borderId="21" xfId="51" applyFont="1" applyBorder="1" applyAlignment="1">
      <alignment horizontal="left" vertical="center"/>
    </xf>
    <xf numFmtId="0" fontId="32" fillId="0" borderId="17" xfId="51" applyFont="1" applyBorder="1" applyAlignment="1">
      <alignment horizontal="left" vertical="center"/>
    </xf>
    <xf numFmtId="0" fontId="32" fillId="0" borderId="18" xfId="51" applyFont="1" applyBorder="1" applyAlignment="1">
      <alignment horizontal="left" vertical="center"/>
    </xf>
    <xf numFmtId="0" fontId="32" fillId="0" borderId="0" xfId="51" applyFont="1" applyAlignment="1">
      <alignment horizontal="left" vertical="center"/>
    </xf>
    <xf numFmtId="0" fontId="32" fillId="0" borderId="22" xfId="51" applyFont="1" applyBorder="1" applyAlignment="1">
      <alignment horizontal="left" vertical="center"/>
    </xf>
    <xf numFmtId="0" fontId="32" fillId="0" borderId="10" xfId="51" applyFont="1" applyBorder="1" applyAlignment="1">
      <alignment horizontal="center" vertical="center"/>
    </xf>
    <xf numFmtId="0" fontId="29" fillId="0" borderId="10" xfId="51" applyFont="1" applyBorder="1" applyAlignment="1">
      <alignment horizontal="right" vertical="center"/>
    </xf>
    <xf numFmtId="0" fontId="29" fillId="0" borderId="11" xfId="51" applyFont="1" applyBorder="1" applyAlignment="1">
      <alignment horizontal="right" vertical="center"/>
    </xf>
    <xf numFmtId="0" fontId="32" fillId="0" borderId="21" xfId="51" applyFont="1" applyBorder="1" applyAlignment="1">
      <alignment horizontal="center" vertical="top"/>
    </xf>
    <xf numFmtId="0" fontId="32" fillId="0" borderId="24" xfId="51" applyFont="1" applyBorder="1" applyAlignment="1">
      <alignment horizontal="center" vertical="top"/>
    </xf>
    <xf numFmtId="0" fontId="32" fillId="0" borderId="17" xfId="51" applyFont="1" applyBorder="1" applyAlignment="1">
      <alignment horizontal="center" vertical="top"/>
    </xf>
    <xf numFmtId="0" fontId="32" fillId="0" borderId="18" xfId="51" applyFont="1" applyBorder="1" applyAlignment="1">
      <alignment horizontal="center" vertical="top"/>
    </xf>
    <xf numFmtId="0" fontId="32" fillId="0" borderId="0" xfId="51" applyFont="1" applyAlignment="1">
      <alignment horizontal="center" vertical="top"/>
    </xf>
    <xf numFmtId="0" fontId="32" fillId="0" borderId="22" xfId="51" applyFont="1" applyBorder="1" applyAlignment="1">
      <alignment horizontal="center" vertical="top"/>
    </xf>
    <xf numFmtId="0" fontId="32" fillId="0" borderId="23" xfId="51" applyFont="1" applyBorder="1" applyAlignment="1">
      <alignment horizontal="center" vertical="top"/>
    </xf>
    <xf numFmtId="0" fontId="32" fillId="0" borderId="19" xfId="51" applyFont="1" applyBorder="1" applyAlignment="1">
      <alignment horizontal="center" vertical="top"/>
    </xf>
    <xf numFmtId="0" fontId="32" fillId="0" borderId="20" xfId="51" applyFont="1" applyBorder="1" applyAlignment="1">
      <alignment horizontal="center" vertical="top"/>
    </xf>
    <xf numFmtId="0" fontId="32" fillId="0" borderId="10" xfId="51" applyFont="1" applyBorder="1" applyAlignment="1">
      <alignment horizontal="left" vertical="center"/>
    </xf>
    <xf numFmtId="0" fontId="29" fillId="0" borderId="23" xfId="51" applyFont="1" applyBorder="1" applyAlignment="1">
      <alignment horizontal="right" vertical="center"/>
    </xf>
    <xf numFmtId="0" fontId="29" fillId="0" borderId="19" xfId="51" applyFont="1" applyBorder="1" applyAlignment="1">
      <alignment horizontal="right" vertical="center"/>
    </xf>
    <xf numFmtId="0" fontId="32" fillId="0" borderId="15" xfId="51" applyFont="1" applyBorder="1">
      <alignment vertical="center"/>
    </xf>
    <xf numFmtId="0" fontId="29" fillId="0" borderId="21" xfId="51" applyFont="1" applyBorder="1" applyAlignment="1">
      <alignment horizontal="right" vertical="center"/>
    </xf>
    <xf numFmtId="0" fontId="29" fillId="0" borderId="24" xfId="51" applyFont="1" applyBorder="1" applyAlignment="1">
      <alignment horizontal="right" vertical="center"/>
    </xf>
    <xf numFmtId="0" fontId="29" fillId="0" borderId="18" xfId="51" applyFont="1" applyBorder="1" applyAlignment="1">
      <alignment horizontal="right" vertical="center"/>
    </xf>
    <xf numFmtId="0" fontId="29" fillId="0" borderId="0" xfId="51" applyFont="1" applyAlignment="1">
      <alignment horizontal="right" vertical="center"/>
    </xf>
    <xf numFmtId="0" fontId="32" fillId="0" borderId="19" xfId="51" applyFont="1" applyBorder="1" applyAlignment="1">
      <alignment horizontal="center" vertical="center"/>
    </xf>
    <xf numFmtId="0" fontId="32" fillId="0" borderId="20" xfId="51" applyFont="1" applyBorder="1" applyAlignment="1">
      <alignment horizontal="center" vertical="center"/>
    </xf>
    <xf numFmtId="0" fontId="29" fillId="27" borderId="10" xfId="51" applyFont="1" applyFill="1" applyBorder="1" applyAlignment="1">
      <alignment horizontal="center" vertical="center"/>
    </xf>
    <xf numFmtId="0" fontId="29" fillId="27" borderId="21" xfId="51" applyFont="1" applyFill="1" applyBorder="1" applyAlignment="1">
      <alignment horizontal="center" vertical="center"/>
    </xf>
    <xf numFmtId="0" fontId="29" fillId="27" borderId="24" xfId="51" applyFont="1" applyFill="1" applyBorder="1" applyAlignment="1">
      <alignment horizontal="center" vertical="center"/>
    </xf>
    <xf numFmtId="0" fontId="29" fillId="27" borderId="17" xfId="51" applyFont="1" applyFill="1" applyBorder="1" applyAlignment="1">
      <alignment horizontal="center" vertical="center"/>
    </xf>
    <xf numFmtId="0" fontId="29" fillId="27" borderId="23" xfId="51" applyFont="1" applyFill="1" applyBorder="1" applyAlignment="1">
      <alignment horizontal="center" vertical="center"/>
    </xf>
    <xf numFmtId="0" fontId="29" fillId="27" borderId="19" xfId="51" applyFont="1" applyFill="1" applyBorder="1" applyAlignment="1">
      <alignment horizontal="center" vertical="center"/>
    </xf>
    <xf numFmtId="0" fontId="29" fillId="27" borderId="20" xfId="51" applyFont="1" applyFill="1" applyBorder="1" applyAlignment="1">
      <alignment horizontal="center" vertical="center"/>
    </xf>
    <xf numFmtId="0" fontId="29" fillId="27" borderId="14" xfId="51" applyFont="1" applyFill="1" applyBorder="1" applyAlignment="1">
      <alignment horizontal="center" vertical="center"/>
    </xf>
    <xf numFmtId="0" fontId="29" fillId="27" borderId="16" xfId="51" applyFont="1" applyFill="1" applyBorder="1" applyAlignment="1">
      <alignment horizontal="center" vertical="center"/>
    </xf>
    <xf numFmtId="0" fontId="29" fillId="27" borderId="10" xfId="51" applyFont="1" applyFill="1" applyBorder="1" applyAlignment="1">
      <alignment horizontal="center" vertical="center" wrapText="1"/>
    </xf>
    <xf numFmtId="3" fontId="29" fillId="0" borderId="10" xfId="51" applyNumberFormat="1" applyFont="1" applyBorder="1" applyAlignment="1">
      <alignment horizontal="right" vertical="center"/>
    </xf>
    <xf numFmtId="0" fontId="2" fillId="26" borderId="14" xfId="49" applyFont="1" applyFill="1" applyBorder="1" applyAlignment="1">
      <alignment vertical="center" wrapText="1"/>
    </xf>
    <xf numFmtId="0" fontId="2" fillId="26" borderId="13" xfId="49" applyFont="1" applyFill="1" applyBorder="1" applyAlignment="1">
      <alignment vertical="center" wrapText="1"/>
    </xf>
    <xf numFmtId="0" fontId="2" fillId="0" borderId="14" xfId="49" applyFont="1" applyBorder="1" applyAlignment="1">
      <alignment horizontal="left" vertical="center" wrapText="1"/>
    </xf>
    <xf numFmtId="0" fontId="2" fillId="0" borderId="16" xfId="49" applyFont="1" applyBorder="1" applyAlignment="1">
      <alignment horizontal="left" vertical="center" wrapText="1"/>
    </xf>
    <xf numFmtId="38" fontId="0" fillId="21" borderId="10" xfId="33" applyFont="1" applyFill="1" applyBorder="1" applyAlignment="1">
      <alignment horizontal="center" vertical="center" wrapText="1"/>
    </xf>
    <xf numFmtId="38" fontId="0" fillId="21" borderId="10" xfId="33" applyFont="1" applyFill="1" applyBorder="1" applyAlignment="1">
      <alignment horizontal="center" vertical="center"/>
    </xf>
    <xf numFmtId="0" fontId="0" fillId="0" borderId="10" xfId="0" applyBorder="1" applyAlignment="1">
      <alignment horizontal="center" vertical="center"/>
    </xf>
    <xf numFmtId="0" fontId="0" fillId="28" borderId="10" xfId="0" applyFill="1" applyBorder="1" applyAlignment="1">
      <alignment horizontal="center" vertical="center"/>
    </xf>
    <xf numFmtId="0" fontId="0" fillId="28" borderId="0" xfId="0" applyFill="1" applyAlignment="1">
      <alignment vertical="center" wrapText="1"/>
    </xf>
    <xf numFmtId="0" fontId="0" fillId="28" borderId="0" xfId="0" applyFill="1">
      <alignment vertical="center"/>
    </xf>
    <xf numFmtId="0" fontId="26" fillId="25" borderId="10" xfId="0" applyFont="1" applyFill="1" applyBorder="1" applyAlignment="1">
      <alignment horizontal="center" vertical="center"/>
    </xf>
    <xf numFmtId="0" fontId="0" fillId="25" borderId="10" xfId="0" applyFill="1" applyBorder="1">
      <alignment vertical="center"/>
    </xf>
    <xf numFmtId="0" fontId="0" fillId="25" borderId="11" xfId="0" applyFill="1" applyBorder="1">
      <alignment vertical="center"/>
    </xf>
    <xf numFmtId="0" fontId="0" fillId="25" borderId="15" xfId="0" applyFill="1" applyBorder="1">
      <alignment vertical="center"/>
    </xf>
    <xf numFmtId="177" fontId="0" fillId="25" borderId="12" xfId="0" applyNumberFormat="1" applyFill="1" applyBorder="1" applyAlignment="1">
      <alignment horizontal="right" vertical="center"/>
    </xf>
    <xf numFmtId="178" fontId="26" fillId="25" borderId="10" xfId="33" applyNumberFormat="1" applyFont="1" applyFill="1" applyBorder="1">
      <alignment vertical="center"/>
    </xf>
    <xf numFmtId="0" fontId="0" fillId="25" borderId="10" xfId="0" applyFill="1" applyBorder="1" applyAlignment="1">
      <alignment horizontal="center" vertical="center"/>
    </xf>
    <xf numFmtId="0" fontId="0" fillId="25" borderId="10" xfId="0" applyFill="1" applyBorder="1" applyAlignment="1">
      <alignment vertical="center" shrinkToFit="1"/>
    </xf>
    <xf numFmtId="0" fontId="0" fillId="25" borderId="14" xfId="0" applyFill="1" applyBorder="1" applyAlignment="1">
      <alignment horizontal="center" vertical="center" wrapText="1"/>
    </xf>
    <xf numFmtId="0" fontId="0" fillId="25" borderId="21" xfId="0" applyFill="1" applyBorder="1" applyAlignment="1">
      <alignment vertical="center" wrapText="1"/>
    </xf>
    <xf numFmtId="0" fontId="0" fillId="25" borderId="17" xfId="0" applyFill="1" applyBorder="1" applyAlignment="1">
      <alignment vertical="center" wrapText="1"/>
    </xf>
    <xf numFmtId="0" fontId="0" fillId="25" borderId="11" xfId="0" applyFill="1" applyBorder="1">
      <alignment vertical="center"/>
    </xf>
    <xf numFmtId="0" fontId="0" fillId="25" borderId="15" xfId="0" applyFill="1" applyBorder="1">
      <alignment vertical="center"/>
    </xf>
    <xf numFmtId="0" fontId="0" fillId="25" borderId="13" xfId="0" applyFill="1" applyBorder="1" applyAlignment="1">
      <alignment horizontal="center" vertical="center" wrapText="1"/>
    </xf>
    <xf numFmtId="0" fontId="0" fillId="25" borderId="18" xfId="0" applyFill="1" applyBorder="1" applyAlignment="1">
      <alignment vertical="center" wrapText="1"/>
    </xf>
    <xf numFmtId="0" fontId="0" fillId="25" borderId="22" xfId="0" applyFill="1" applyBorder="1" applyAlignment="1">
      <alignment vertical="center" wrapText="1"/>
    </xf>
    <xf numFmtId="0" fontId="0" fillId="25" borderId="23" xfId="0" applyFill="1" applyBorder="1" applyAlignment="1">
      <alignment vertical="center" wrapText="1"/>
    </xf>
    <xf numFmtId="0" fontId="0" fillId="25" borderId="20" xfId="0" applyFill="1" applyBorder="1" applyAlignment="1">
      <alignment vertical="center" wrapText="1"/>
    </xf>
    <xf numFmtId="0" fontId="0" fillId="25" borderId="16" xfId="0" applyFill="1" applyBorder="1" applyAlignment="1">
      <alignment horizontal="center" vertical="center" wrapText="1"/>
    </xf>
    <xf numFmtId="0" fontId="0" fillId="25" borderId="11" xfId="0" applyFill="1" applyBorder="1" applyAlignment="1">
      <alignment vertical="center" wrapText="1"/>
    </xf>
    <xf numFmtId="0" fontId="0" fillId="25" borderId="12" xfId="0" applyFill="1" applyBorder="1" applyAlignment="1">
      <alignment vertical="center" wrapText="1"/>
    </xf>
    <xf numFmtId="0" fontId="0" fillId="25" borderId="11" xfId="0" applyFill="1" applyBorder="1" applyAlignment="1">
      <alignment vertical="center" shrinkToFit="1"/>
    </xf>
    <xf numFmtId="0" fontId="0" fillId="25" borderId="15" xfId="0" applyFill="1" applyBorder="1" applyAlignment="1">
      <alignment vertical="center" shrinkToFit="1"/>
    </xf>
    <xf numFmtId="0" fontId="0" fillId="25" borderId="15" xfId="0" applyFill="1" applyBorder="1" applyAlignment="1">
      <alignment horizontal="left" vertical="center" shrinkToFit="1"/>
    </xf>
    <xf numFmtId="0" fontId="0" fillId="0" borderId="21"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2" xfId="0" applyBorder="1" applyAlignment="1">
      <alignment horizontal="center" vertical="center" wrapText="1"/>
    </xf>
    <xf numFmtId="0" fontId="0" fillId="25" borderId="11" xfId="0" applyFill="1" applyBorder="1" applyAlignment="1">
      <alignment vertical="center"/>
    </xf>
    <xf numFmtId="0" fontId="0" fillId="25" borderId="15" xfId="0" applyFill="1" applyBorder="1" applyAlignment="1">
      <alignment vertical="center"/>
    </xf>
    <xf numFmtId="0" fontId="2" fillId="0" borderId="21" xfId="0" applyFont="1" applyBorder="1" applyAlignment="1">
      <alignment horizontal="left" vertical="center" wrapText="1"/>
    </xf>
    <xf numFmtId="0" fontId="0" fillId="0" borderId="18" xfId="0" applyBorder="1" applyAlignment="1">
      <alignment horizontal="left" vertical="center" wrapText="1"/>
    </xf>
    <xf numFmtId="0" fontId="2" fillId="0" borderId="24" xfId="0" applyFont="1" applyBorder="1" applyAlignment="1">
      <alignment horizontal="left" vertical="center" wrapText="1"/>
    </xf>
    <xf numFmtId="0" fontId="0" fillId="0" borderId="0" xfId="0" applyBorder="1" applyAlignment="1">
      <alignment horizontal="left" vertical="center" wrapText="1"/>
    </xf>
    <xf numFmtId="178" fontId="26" fillId="25" borderId="12" xfId="33" applyNumberFormat="1" applyFont="1" applyFill="1" applyBorder="1">
      <alignment vertical="center"/>
    </xf>
    <xf numFmtId="177" fontId="0" fillId="0" borderId="17" xfId="0" applyNumberFormat="1" applyBorder="1" applyAlignment="1">
      <alignment horizontal="right" vertical="center"/>
    </xf>
    <xf numFmtId="177" fontId="0" fillId="0" borderId="20" xfId="0" applyNumberFormat="1" applyBorder="1" applyAlignment="1">
      <alignment horizontal="right" vertical="center"/>
    </xf>
    <xf numFmtId="0" fontId="0" fillId="25" borderId="11" xfId="0" applyFill="1" applyBorder="1" applyAlignment="1">
      <alignment horizontal="left" vertic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35" xr:uid="{00000000-0005-0000-0000-000022000000}"/>
    <cellStyle name="桁区切り 4"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4" xfId="48" xr:uid="{00000000-0005-0000-0000-000030000000}"/>
    <cellStyle name="標準 5" xfId="49" xr:uid="{00000000-0005-0000-0000-000031000000}"/>
    <cellStyle name="標準 6" xfId="51" xr:uid="{A5321E99-EBFC-4EEB-9597-FA26D863F639}"/>
    <cellStyle name="良い" xfId="50" builtinId="26" customBuiltin="1"/>
  </cellStyles>
  <dxfs count="0"/>
  <tableStyles count="0" defaultTableStyle="TableStyleMedium2" defaultPivotStyle="PivotStyleLight16"/>
  <colors>
    <mruColors>
      <color rgb="FFFFFF99"/>
      <color rgb="FFE9FBFD"/>
      <color rgb="FFE7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3"/>
  <sheetViews>
    <sheetView view="pageBreakPreview" topLeftCell="A4" zoomScale="75" zoomScaleNormal="100" zoomScaleSheetLayoutView="75" workbookViewId="0">
      <selection activeCell="A28" sqref="A28:XFD28"/>
    </sheetView>
  </sheetViews>
  <sheetFormatPr defaultColWidth="9" defaultRowHeight="29.15" customHeight="1" x14ac:dyDescent="0.2"/>
  <cols>
    <col min="1" max="1" width="6.453125" style="1" customWidth="1"/>
    <col min="2" max="2" width="9" style="1" customWidth="1"/>
    <col min="3" max="3" width="42.6328125" customWidth="1"/>
    <col min="4" max="4" width="11.6328125" customWidth="1"/>
    <col min="5" max="5" width="12.1796875" customWidth="1"/>
    <col min="6" max="6" width="14.81640625" customWidth="1"/>
    <col min="7" max="7" width="13.453125" customWidth="1"/>
    <col min="8" max="8" width="38.1796875" customWidth="1"/>
    <col min="9" max="9" width="15.08984375" customWidth="1"/>
    <col min="10" max="10" width="14.08984375" customWidth="1"/>
    <col min="11" max="11" width="10.6328125" style="15" customWidth="1"/>
    <col min="12" max="12" width="11.08984375" style="1" customWidth="1"/>
    <col min="13" max="13" width="5.6328125" customWidth="1"/>
  </cols>
  <sheetData>
    <row r="1" spans="1:12" s="30" customFormat="1" ht="39" customHeight="1" x14ac:dyDescent="0.2">
      <c r="A1" s="126" t="s">
        <v>339</v>
      </c>
      <c r="B1" s="126"/>
      <c r="C1" s="126"/>
      <c r="D1" s="126"/>
      <c r="E1" s="126"/>
      <c r="F1" s="126"/>
      <c r="G1" s="126"/>
      <c r="H1" s="126"/>
      <c r="I1" s="126"/>
      <c r="J1" s="126"/>
      <c r="K1" s="126"/>
      <c r="L1" s="126"/>
    </row>
    <row r="2" spans="1:12" ht="19.5" customHeight="1" x14ac:dyDescent="0.2">
      <c r="K2" s="29"/>
      <c r="L2" s="29"/>
    </row>
    <row r="3" spans="1:12" ht="21.75" customHeight="1" x14ac:dyDescent="0.2">
      <c r="A3" t="s">
        <v>140</v>
      </c>
      <c r="K3" s="170"/>
      <c r="L3" s="170"/>
    </row>
    <row r="4" spans="1:12" ht="29.15" customHeight="1" x14ac:dyDescent="0.2">
      <c r="A4" s="132" t="s">
        <v>0</v>
      </c>
      <c r="B4" s="132"/>
      <c r="C4" s="144" t="s">
        <v>1</v>
      </c>
      <c r="D4" s="189" t="s">
        <v>2</v>
      </c>
      <c r="E4" s="190"/>
      <c r="F4" s="190"/>
      <c r="G4" s="190"/>
      <c r="H4" s="190"/>
      <c r="I4" s="190"/>
      <c r="J4" s="191"/>
      <c r="K4" s="135" t="s">
        <v>84</v>
      </c>
      <c r="L4" s="132" t="s">
        <v>3</v>
      </c>
    </row>
    <row r="5" spans="1:12" ht="29.15" customHeight="1" x14ac:dyDescent="0.2">
      <c r="A5" s="4" t="s">
        <v>4</v>
      </c>
      <c r="B5" s="4" t="s">
        <v>5</v>
      </c>
      <c r="C5" s="145"/>
      <c r="D5" s="192"/>
      <c r="E5" s="193"/>
      <c r="F5" s="193"/>
      <c r="G5" s="193"/>
      <c r="H5" s="193"/>
      <c r="I5" s="193"/>
      <c r="J5" s="194"/>
      <c r="K5" s="136"/>
      <c r="L5" s="132"/>
    </row>
    <row r="6" spans="1:12" ht="29.15" customHeight="1" x14ac:dyDescent="0.2">
      <c r="A6" s="2" t="s">
        <v>14</v>
      </c>
      <c r="B6" s="12">
        <v>1111</v>
      </c>
      <c r="C6" s="32" t="s">
        <v>141</v>
      </c>
      <c r="D6" s="167" t="s">
        <v>61</v>
      </c>
      <c r="E6" s="155" t="s">
        <v>62</v>
      </c>
      <c r="F6" s="174"/>
      <c r="G6" s="174"/>
      <c r="H6" s="156"/>
      <c r="I6" s="33"/>
      <c r="J6" s="34">
        <f t="shared" ref="J6:J14" si="0">K6</f>
        <v>1176</v>
      </c>
      <c r="K6" s="13">
        <v>1176</v>
      </c>
      <c r="L6" s="31" t="s">
        <v>6</v>
      </c>
    </row>
    <row r="7" spans="1:12" ht="29.15" customHeight="1" x14ac:dyDescent="0.2">
      <c r="A7" s="2" t="s">
        <v>57</v>
      </c>
      <c r="B7" s="12">
        <v>2111</v>
      </c>
      <c r="C7" s="32" t="s">
        <v>142</v>
      </c>
      <c r="D7" s="168"/>
      <c r="E7" s="162"/>
      <c r="F7" s="175"/>
      <c r="G7" s="175"/>
      <c r="H7" s="163"/>
      <c r="I7" s="35"/>
      <c r="J7" s="36" t="s">
        <v>85</v>
      </c>
      <c r="K7" s="13">
        <v>39</v>
      </c>
      <c r="L7" s="31" t="s">
        <v>58</v>
      </c>
    </row>
    <row r="8" spans="1:12" ht="29.15" customHeight="1" x14ac:dyDescent="0.2">
      <c r="A8" s="2" t="s">
        <v>14</v>
      </c>
      <c r="B8" s="12">
        <v>1211</v>
      </c>
      <c r="C8" s="32" t="s">
        <v>143</v>
      </c>
      <c r="D8" s="168"/>
      <c r="E8" s="155" t="s">
        <v>63</v>
      </c>
      <c r="F8" s="174"/>
      <c r="G8" s="174"/>
      <c r="H8" s="156"/>
      <c r="I8" s="33"/>
      <c r="J8" s="34">
        <f t="shared" si="0"/>
        <v>2349</v>
      </c>
      <c r="K8" s="13">
        <v>2349</v>
      </c>
      <c r="L8" s="31" t="s">
        <v>6</v>
      </c>
    </row>
    <row r="9" spans="1:12" ht="29.15" customHeight="1" x14ac:dyDescent="0.2">
      <c r="A9" s="2" t="s">
        <v>14</v>
      </c>
      <c r="B9" s="12">
        <v>2211</v>
      </c>
      <c r="C9" s="32" t="s">
        <v>144</v>
      </c>
      <c r="D9" s="168"/>
      <c r="E9" s="162"/>
      <c r="F9" s="175"/>
      <c r="G9" s="175"/>
      <c r="H9" s="163"/>
      <c r="I9" s="35"/>
      <c r="J9" s="36" t="s">
        <v>85</v>
      </c>
      <c r="K9" s="13">
        <v>77</v>
      </c>
      <c r="L9" s="31" t="s">
        <v>7</v>
      </c>
    </row>
    <row r="10" spans="1:12" ht="29.15" customHeight="1" x14ac:dyDescent="0.2">
      <c r="A10" s="2" t="s">
        <v>14</v>
      </c>
      <c r="B10" s="12">
        <v>1321</v>
      </c>
      <c r="C10" s="32" t="s">
        <v>145</v>
      </c>
      <c r="D10" s="168"/>
      <c r="E10" s="155" t="s">
        <v>82</v>
      </c>
      <c r="F10" s="174"/>
      <c r="G10" s="174"/>
      <c r="H10" s="156"/>
      <c r="I10" s="33"/>
      <c r="J10" s="34">
        <f t="shared" si="0"/>
        <v>3727</v>
      </c>
      <c r="K10" s="13">
        <v>3727</v>
      </c>
      <c r="L10" s="31" t="s">
        <v>6</v>
      </c>
    </row>
    <row r="11" spans="1:12" ht="29.15" customHeight="1" x14ac:dyDescent="0.2">
      <c r="A11" s="2" t="s">
        <v>14</v>
      </c>
      <c r="B11" s="12">
        <v>2321</v>
      </c>
      <c r="C11" s="32" t="s">
        <v>146</v>
      </c>
      <c r="D11" s="168"/>
      <c r="E11" s="162"/>
      <c r="F11" s="175"/>
      <c r="G11" s="175"/>
      <c r="H11" s="163"/>
      <c r="I11" s="35"/>
      <c r="J11" s="36" t="s">
        <v>85</v>
      </c>
      <c r="K11" s="13">
        <v>123</v>
      </c>
      <c r="L11" s="31" t="s">
        <v>7</v>
      </c>
    </row>
    <row r="12" spans="1:12" ht="29.15" customHeight="1" x14ac:dyDescent="0.2">
      <c r="A12" s="2" t="s">
        <v>14</v>
      </c>
      <c r="B12" s="12">
        <v>2411</v>
      </c>
      <c r="C12" s="32" t="s">
        <v>147</v>
      </c>
      <c r="D12" s="167" t="s">
        <v>86</v>
      </c>
      <c r="E12" s="37" t="s">
        <v>235</v>
      </c>
      <c r="F12" s="38"/>
      <c r="G12" s="5"/>
      <c r="H12" s="39"/>
      <c r="I12" s="39"/>
      <c r="J12" s="40">
        <f t="shared" si="0"/>
        <v>287</v>
      </c>
      <c r="K12" s="13">
        <v>287</v>
      </c>
      <c r="L12" s="129" t="s">
        <v>59</v>
      </c>
    </row>
    <row r="13" spans="1:12" ht="29.15" customHeight="1" x14ac:dyDescent="0.2">
      <c r="A13" s="2" t="s">
        <v>14</v>
      </c>
      <c r="B13" s="12">
        <v>2511</v>
      </c>
      <c r="C13" s="32" t="s">
        <v>148</v>
      </c>
      <c r="D13" s="168"/>
      <c r="E13" s="155" t="s">
        <v>60</v>
      </c>
      <c r="F13" s="156"/>
      <c r="G13" s="5" t="s">
        <v>242</v>
      </c>
      <c r="H13" s="39"/>
      <c r="I13" s="39"/>
      <c r="J13" s="40">
        <f t="shared" si="0"/>
        <v>179</v>
      </c>
      <c r="K13" s="13">
        <v>179</v>
      </c>
      <c r="L13" s="131"/>
    </row>
    <row r="14" spans="1:12" ht="29.15" customHeight="1" x14ac:dyDescent="0.2">
      <c r="A14" s="2" t="s">
        <v>14</v>
      </c>
      <c r="B14" s="12">
        <v>2621</v>
      </c>
      <c r="C14" s="32" t="s">
        <v>149</v>
      </c>
      <c r="D14" s="168"/>
      <c r="E14" s="162"/>
      <c r="F14" s="163"/>
      <c r="G14" s="5" t="s">
        <v>243</v>
      </c>
      <c r="H14" s="39"/>
      <c r="I14" s="39"/>
      <c r="J14" s="40">
        <f t="shared" si="0"/>
        <v>220</v>
      </c>
      <c r="K14" s="13">
        <v>220</v>
      </c>
      <c r="L14" s="131"/>
    </row>
    <row r="15" spans="1:12" ht="29.15" customHeight="1" x14ac:dyDescent="0.2">
      <c r="A15" s="2" t="s">
        <v>14</v>
      </c>
      <c r="B15" s="12">
        <v>1411</v>
      </c>
      <c r="C15" s="32" t="s">
        <v>150</v>
      </c>
      <c r="D15" s="188"/>
      <c r="E15" s="37" t="s">
        <v>64</v>
      </c>
      <c r="F15" s="38"/>
      <c r="G15" s="5"/>
      <c r="H15" s="39"/>
      <c r="I15" s="39"/>
      <c r="J15" s="40">
        <f>K15</f>
        <v>163</v>
      </c>
      <c r="K15" s="13">
        <v>163</v>
      </c>
      <c r="L15" s="130"/>
    </row>
    <row r="16" spans="1:12" ht="29.15" customHeight="1" x14ac:dyDescent="0.2">
      <c r="A16" s="2" t="s">
        <v>14</v>
      </c>
      <c r="B16" s="12" t="s">
        <v>65</v>
      </c>
      <c r="C16" s="32" t="s">
        <v>151</v>
      </c>
      <c r="D16" s="155" t="s">
        <v>75</v>
      </c>
      <c r="E16" s="167" t="s">
        <v>245</v>
      </c>
      <c r="F16" s="155" t="s">
        <v>62</v>
      </c>
      <c r="G16" s="174"/>
      <c r="H16" s="174"/>
      <c r="I16" s="41"/>
      <c r="J16" s="42">
        <f>ABS(K16)</f>
        <v>12</v>
      </c>
      <c r="K16" s="13">
        <v>-12</v>
      </c>
      <c r="L16" s="31" t="s">
        <v>6</v>
      </c>
    </row>
    <row r="17" spans="1:12" ht="29.15" customHeight="1" x14ac:dyDescent="0.2">
      <c r="A17" s="2" t="s">
        <v>14</v>
      </c>
      <c r="B17" s="12" t="s">
        <v>66</v>
      </c>
      <c r="C17" s="32" t="s">
        <v>152</v>
      </c>
      <c r="D17" s="157"/>
      <c r="E17" s="168"/>
      <c r="F17" s="162"/>
      <c r="G17" s="175"/>
      <c r="H17" s="175"/>
      <c r="I17" s="41" t="s">
        <v>247</v>
      </c>
      <c r="J17" s="42">
        <f t="shared" ref="J17:J25" si="1">ABS(K17)</f>
        <v>1</v>
      </c>
      <c r="K17" s="13">
        <v>-1</v>
      </c>
      <c r="L17" s="31" t="s">
        <v>58</v>
      </c>
    </row>
    <row r="18" spans="1:12" ht="29.15" customHeight="1" x14ac:dyDescent="0.2">
      <c r="A18" s="2" t="s">
        <v>14</v>
      </c>
      <c r="B18" s="12" t="s">
        <v>67</v>
      </c>
      <c r="C18" s="32" t="s">
        <v>153</v>
      </c>
      <c r="D18" s="157"/>
      <c r="E18" s="168"/>
      <c r="F18" s="155" t="s">
        <v>63</v>
      </c>
      <c r="G18" s="174"/>
      <c r="H18" s="174"/>
      <c r="I18" s="41"/>
      <c r="J18" s="42">
        <f t="shared" si="1"/>
        <v>23</v>
      </c>
      <c r="K18" s="13">
        <v>-23</v>
      </c>
      <c r="L18" s="31" t="s">
        <v>6</v>
      </c>
    </row>
    <row r="19" spans="1:12" ht="29.15" customHeight="1" x14ac:dyDescent="0.2">
      <c r="A19" s="2" t="s">
        <v>14</v>
      </c>
      <c r="B19" s="12" t="s">
        <v>68</v>
      </c>
      <c r="C19" s="32" t="s">
        <v>244</v>
      </c>
      <c r="D19" s="157"/>
      <c r="E19" s="168"/>
      <c r="F19" s="162"/>
      <c r="G19" s="175"/>
      <c r="H19" s="175"/>
      <c r="I19" s="41" t="s">
        <v>247</v>
      </c>
      <c r="J19" s="42">
        <f t="shared" si="1"/>
        <v>1</v>
      </c>
      <c r="K19" s="13">
        <v>-1</v>
      </c>
      <c r="L19" s="31" t="s">
        <v>7</v>
      </c>
    </row>
    <row r="20" spans="1:12" ht="29.15" customHeight="1" x14ac:dyDescent="0.2">
      <c r="A20" s="2" t="s">
        <v>14</v>
      </c>
      <c r="B20" s="12" t="s">
        <v>69</v>
      </c>
      <c r="C20" s="32" t="s">
        <v>154</v>
      </c>
      <c r="D20" s="157"/>
      <c r="E20" s="168"/>
      <c r="F20" s="155" t="s">
        <v>82</v>
      </c>
      <c r="G20" s="174"/>
      <c r="H20" s="174"/>
      <c r="I20" s="41"/>
      <c r="J20" s="42">
        <f t="shared" si="1"/>
        <v>37</v>
      </c>
      <c r="K20" s="13">
        <v>-37</v>
      </c>
      <c r="L20" s="31" t="s">
        <v>6</v>
      </c>
    </row>
    <row r="21" spans="1:12" ht="29.15" customHeight="1" x14ac:dyDescent="0.2">
      <c r="A21" s="2" t="s">
        <v>14</v>
      </c>
      <c r="B21" s="12" t="s">
        <v>70</v>
      </c>
      <c r="C21" s="32" t="s">
        <v>155</v>
      </c>
      <c r="D21" s="157"/>
      <c r="E21" s="168"/>
      <c r="F21" s="162"/>
      <c r="G21" s="175"/>
      <c r="H21" s="175"/>
      <c r="I21" s="41" t="s">
        <v>247</v>
      </c>
      <c r="J21" s="42">
        <f t="shared" si="1"/>
        <v>1</v>
      </c>
      <c r="K21" s="13">
        <v>-1</v>
      </c>
      <c r="L21" s="31" t="s">
        <v>7</v>
      </c>
    </row>
    <row r="22" spans="1:12" ht="29.15" customHeight="1" x14ac:dyDescent="0.2">
      <c r="A22" s="2" t="s">
        <v>14</v>
      </c>
      <c r="B22" s="12" t="s">
        <v>71</v>
      </c>
      <c r="C22" s="32" t="s">
        <v>156</v>
      </c>
      <c r="D22" s="157"/>
      <c r="E22" s="167" t="s">
        <v>246</v>
      </c>
      <c r="F22" s="37" t="s">
        <v>234</v>
      </c>
      <c r="G22" s="38"/>
      <c r="H22" s="39"/>
      <c r="I22" s="39"/>
      <c r="J22" s="42">
        <f t="shared" si="1"/>
        <v>3</v>
      </c>
      <c r="K22" s="13">
        <v>-3</v>
      </c>
      <c r="L22" s="129" t="s">
        <v>59</v>
      </c>
    </row>
    <row r="23" spans="1:12" ht="29.15" customHeight="1" x14ac:dyDescent="0.2">
      <c r="A23" s="2" t="s">
        <v>14</v>
      </c>
      <c r="B23" s="12" t="s">
        <v>72</v>
      </c>
      <c r="C23" s="32" t="s">
        <v>157</v>
      </c>
      <c r="D23" s="157"/>
      <c r="E23" s="168"/>
      <c r="F23" s="155" t="s">
        <v>60</v>
      </c>
      <c r="G23" s="5" t="s">
        <v>248</v>
      </c>
      <c r="H23" s="39"/>
      <c r="I23" s="39"/>
      <c r="J23" s="42">
        <f t="shared" si="1"/>
        <v>2</v>
      </c>
      <c r="K23" s="13">
        <v>-2</v>
      </c>
      <c r="L23" s="131"/>
    </row>
    <row r="24" spans="1:12" ht="29.15" customHeight="1" x14ac:dyDescent="0.2">
      <c r="A24" s="2" t="s">
        <v>14</v>
      </c>
      <c r="B24" s="12" t="s">
        <v>73</v>
      </c>
      <c r="C24" s="32" t="s">
        <v>158</v>
      </c>
      <c r="D24" s="157"/>
      <c r="E24" s="168"/>
      <c r="F24" s="162"/>
      <c r="G24" s="43" t="s">
        <v>243</v>
      </c>
      <c r="J24" s="42">
        <f t="shared" si="1"/>
        <v>2</v>
      </c>
      <c r="K24" s="13">
        <v>-2</v>
      </c>
      <c r="L24" s="131"/>
    </row>
    <row r="25" spans="1:12" ht="29.15" customHeight="1" x14ac:dyDescent="0.2">
      <c r="A25" s="2" t="s">
        <v>14</v>
      </c>
      <c r="B25" s="12" t="s">
        <v>74</v>
      </c>
      <c r="C25" s="32" t="s">
        <v>207</v>
      </c>
      <c r="D25" s="162"/>
      <c r="E25" s="188"/>
      <c r="F25" s="37" t="s">
        <v>64</v>
      </c>
      <c r="G25" s="5"/>
      <c r="H25" s="39"/>
      <c r="I25" s="39"/>
      <c r="J25" s="42">
        <f t="shared" si="1"/>
        <v>2</v>
      </c>
      <c r="K25" s="13">
        <v>-2</v>
      </c>
      <c r="L25" s="130"/>
    </row>
    <row r="26" spans="1:12" ht="38.25" customHeight="1" x14ac:dyDescent="0.2">
      <c r="A26" s="2" t="s">
        <v>14</v>
      </c>
      <c r="B26" s="12">
        <v>6001</v>
      </c>
      <c r="C26" s="32" t="s">
        <v>159</v>
      </c>
      <c r="D26" s="167" t="s">
        <v>76</v>
      </c>
      <c r="E26" s="133" t="s">
        <v>77</v>
      </c>
      <c r="F26" s="180"/>
      <c r="G26" s="180"/>
      <c r="H26" s="180"/>
      <c r="I26" s="44"/>
      <c r="J26" s="45" t="s">
        <v>106</v>
      </c>
      <c r="K26" s="13"/>
      <c r="L26" s="129" t="s">
        <v>6</v>
      </c>
    </row>
    <row r="27" spans="1:12" ht="38.25" customHeight="1" x14ac:dyDescent="0.2">
      <c r="A27" s="2" t="s">
        <v>14</v>
      </c>
      <c r="B27" s="12">
        <v>6003</v>
      </c>
      <c r="C27" s="32" t="s">
        <v>160</v>
      </c>
      <c r="D27" s="168"/>
      <c r="E27" s="133" t="s">
        <v>78</v>
      </c>
      <c r="F27" s="180"/>
      <c r="G27" s="180"/>
      <c r="H27" s="180"/>
      <c r="I27" s="44"/>
      <c r="J27" s="45" t="s">
        <v>107</v>
      </c>
      <c r="K27" s="13"/>
      <c r="L27" s="131"/>
    </row>
    <row r="28" spans="1:12" ht="38.25" customHeight="1" x14ac:dyDescent="0.2">
      <c r="A28" s="2" t="s">
        <v>14</v>
      </c>
      <c r="B28" s="12">
        <v>6002</v>
      </c>
      <c r="C28" s="32" t="s">
        <v>208</v>
      </c>
      <c r="D28" s="188"/>
      <c r="E28" s="133" t="s">
        <v>79</v>
      </c>
      <c r="F28" s="180"/>
      <c r="G28" s="180"/>
      <c r="H28" s="180"/>
      <c r="I28" s="44"/>
      <c r="J28" s="45" t="s">
        <v>108</v>
      </c>
      <c r="K28" s="13"/>
      <c r="L28" s="130"/>
    </row>
    <row r="29" spans="1:12" ht="29.15" customHeight="1" x14ac:dyDescent="0.2">
      <c r="A29" s="2" t="s">
        <v>14</v>
      </c>
      <c r="B29" s="12">
        <v>8000</v>
      </c>
      <c r="C29" s="32" t="s">
        <v>209</v>
      </c>
      <c r="D29" s="185" t="s">
        <v>9</v>
      </c>
      <c r="E29" s="185"/>
      <c r="F29" s="5"/>
      <c r="G29" s="39"/>
      <c r="H29" s="39"/>
      <c r="I29" s="39"/>
      <c r="J29" s="45" t="s">
        <v>10</v>
      </c>
      <c r="K29" s="13"/>
      <c r="L29" s="2" t="s">
        <v>6</v>
      </c>
    </row>
    <row r="30" spans="1:12" ht="29.15" customHeight="1" x14ac:dyDescent="0.2">
      <c r="A30" s="2" t="s">
        <v>14</v>
      </c>
      <c r="B30" s="12">
        <v>8001</v>
      </c>
      <c r="C30" s="32" t="s">
        <v>161</v>
      </c>
      <c r="D30" s="185"/>
      <c r="E30" s="185"/>
      <c r="F30" s="5"/>
      <c r="G30" s="39"/>
      <c r="H30" s="39"/>
      <c r="I30" s="39"/>
      <c r="J30" s="45" t="s">
        <v>10</v>
      </c>
      <c r="K30" s="13"/>
      <c r="L30" s="2" t="s">
        <v>7</v>
      </c>
    </row>
    <row r="31" spans="1:12" ht="29.15" customHeight="1" x14ac:dyDescent="0.2">
      <c r="A31" s="2" t="s">
        <v>14</v>
      </c>
      <c r="B31" s="12">
        <v>8002</v>
      </c>
      <c r="C31" s="32" t="s">
        <v>210</v>
      </c>
      <c r="D31" s="185"/>
      <c r="E31" s="185"/>
      <c r="F31" s="5"/>
      <c r="G31" s="39"/>
      <c r="H31" s="39"/>
      <c r="I31" s="39"/>
      <c r="J31" s="45" t="s">
        <v>10</v>
      </c>
      <c r="K31" s="13"/>
      <c r="L31" s="2" t="s">
        <v>8</v>
      </c>
    </row>
    <row r="32" spans="1:12" ht="29.15" customHeight="1" x14ac:dyDescent="0.2">
      <c r="A32" s="2" t="s">
        <v>14</v>
      </c>
      <c r="B32" s="12">
        <v>8100</v>
      </c>
      <c r="C32" s="32" t="s">
        <v>211</v>
      </c>
      <c r="D32" s="176" t="s">
        <v>11</v>
      </c>
      <c r="E32" s="176"/>
      <c r="F32" s="41"/>
      <c r="G32" s="39"/>
      <c r="H32" s="39"/>
      <c r="I32" s="39"/>
      <c r="J32" s="45" t="s">
        <v>12</v>
      </c>
      <c r="K32" s="13"/>
      <c r="L32" s="2" t="s">
        <v>6</v>
      </c>
    </row>
    <row r="33" spans="1:12" ht="29.15" customHeight="1" x14ac:dyDescent="0.2">
      <c r="A33" s="2" t="s">
        <v>14</v>
      </c>
      <c r="B33" s="12">
        <v>8101</v>
      </c>
      <c r="C33" s="32" t="s">
        <v>162</v>
      </c>
      <c r="D33" s="176"/>
      <c r="E33" s="176"/>
      <c r="F33" s="41"/>
      <c r="G33" s="39"/>
      <c r="H33" s="39"/>
      <c r="I33" s="39"/>
      <c r="J33" s="45" t="s">
        <v>12</v>
      </c>
      <c r="K33" s="13"/>
      <c r="L33" s="2" t="s">
        <v>7</v>
      </c>
    </row>
    <row r="34" spans="1:12" ht="29.15" customHeight="1" x14ac:dyDescent="0.2">
      <c r="A34" s="2" t="s">
        <v>14</v>
      </c>
      <c r="B34" s="12">
        <v>8102</v>
      </c>
      <c r="C34" s="32" t="s">
        <v>212</v>
      </c>
      <c r="D34" s="176"/>
      <c r="E34" s="176"/>
      <c r="F34" s="41"/>
      <c r="G34" s="39"/>
      <c r="H34" s="39"/>
      <c r="I34" s="39"/>
      <c r="J34" s="45" t="s">
        <v>12</v>
      </c>
      <c r="K34" s="13"/>
      <c r="L34" s="2" t="s">
        <v>8</v>
      </c>
    </row>
    <row r="35" spans="1:12" ht="29.15" customHeight="1" x14ac:dyDescent="0.2">
      <c r="A35" s="2" t="s">
        <v>14</v>
      </c>
      <c r="B35" s="12">
        <v>8110</v>
      </c>
      <c r="C35" s="32" t="s">
        <v>213</v>
      </c>
      <c r="D35" s="176" t="s">
        <v>83</v>
      </c>
      <c r="E35" s="176"/>
      <c r="F35" s="41"/>
      <c r="G35" s="39"/>
      <c r="H35" s="39"/>
      <c r="I35" s="39"/>
      <c r="J35" s="45" t="s">
        <v>13</v>
      </c>
      <c r="K35" s="13"/>
      <c r="L35" s="2" t="s">
        <v>6</v>
      </c>
    </row>
    <row r="36" spans="1:12" ht="29.15" customHeight="1" x14ac:dyDescent="0.2">
      <c r="A36" s="2" t="s">
        <v>14</v>
      </c>
      <c r="B36" s="12">
        <v>8111</v>
      </c>
      <c r="C36" s="32" t="s">
        <v>214</v>
      </c>
      <c r="D36" s="176"/>
      <c r="E36" s="176"/>
      <c r="F36" s="41"/>
      <c r="G36" s="39"/>
      <c r="H36" s="39"/>
      <c r="I36" s="39"/>
      <c r="J36" s="45" t="s">
        <v>13</v>
      </c>
      <c r="K36" s="13"/>
      <c r="L36" s="2" t="s">
        <v>7</v>
      </c>
    </row>
    <row r="37" spans="1:12" ht="28.5" customHeight="1" x14ac:dyDescent="0.2">
      <c r="A37" s="2" t="s">
        <v>14</v>
      </c>
      <c r="B37" s="12">
        <v>8112</v>
      </c>
      <c r="C37" s="32" t="s">
        <v>215</v>
      </c>
      <c r="D37" s="176"/>
      <c r="E37" s="176"/>
      <c r="F37" s="41"/>
      <c r="G37" s="39"/>
      <c r="H37" s="39"/>
      <c r="I37" s="39"/>
      <c r="J37" s="45" t="s">
        <v>13</v>
      </c>
      <c r="K37" s="13"/>
      <c r="L37" s="2" t="s">
        <v>8</v>
      </c>
    </row>
    <row r="38" spans="1:12" ht="29.15" customHeight="1" x14ac:dyDescent="0.2">
      <c r="A38" s="2" t="s">
        <v>14</v>
      </c>
      <c r="B38" s="12">
        <v>4001</v>
      </c>
      <c r="C38" s="32" t="s">
        <v>216</v>
      </c>
      <c r="D38" s="172" t="s">
        <v>249</v>
      </c>
      <c r="E38" s="173"/>
      <c r="F38" s="39"/>
      <c r="G38" s="39"/>
      <c r="H38" s="39"/>
      <c r="I38" s="39"/>
      <c r="J38" s="17">
        <f>K38</f>
        <v>200</v>
      </c>
      <c r="K38" s="14">
        <v>200</v>
      </c>
      <c r="L38" s="129" t="s">
        <v>6</v>
      </c>
    </row>
    <row r="39" spans="1:12" ht="29.15" customHeight="1" x14ac:dyDescent="0.2">
      <c r="A39" s="2" t="s">
        <v>14</v>
      </c>
      <c r="B39" s="12">
        <v>4003</v>
      </c>
      <c r="C39" s="32" t="s">
        <v>217</v>
      </c>
      <c r="D39" s="181" t="s">
        <v>250</v>
      </c>
      <c r="E39" s="182"/>
      <c r="F39" s="5" t="s">
        <v>81</v>
      </c>
      <c r="G39" s="39"/>
      <c r="H39" s="39"/>
      <c r="I39" s="39"/>
      <c r="J39" s="17">
        <f t="shared" ref="J39:J40" si="2">K39</f>
        <v>100</v>
      </c>
      <c r="K39" s="14">
        <v>100</v>
      </c>
      <c r="L39" s="131"/>
    </row>
    <row r="40" spans="1:12" ht="29.15" customHeight="1" x14ac:dyDescent="0.2">
      <c r="A40" s="2" t="s">
        <v>14</v>
      </c>
      <c r="B40" s="12">
        <v>4002</v>
      </c>
      <c r="C40" s="32" t="s">
        <v>218</v>
      </c>
      <c r="D40" s="183"/>
      <c r="E40" s="184"/>
      <c r="F40" s="5" t="s">
        <v>80</v>
      </c>
      <c r="G40" s="39"/>
      <c r="H40" s="39"/>
      <c r="I40" s="39"/>
      <c r="J40" s="17">
        <f t="shared" si="2"/>
        <v>200</v>
      </c>
      <c r="K40" s="14">
        <v>200</v>
      </c>
      <c r="L40" s="131"/>
    </row>
    <row r="41" spans="1:12" ht="29.15" customHeight="1" x14ac:dyDescent="0.2">
      <c r="A41" s="2" t="s">
        <v>14</v>
      </c>
      <c r="B41" s="12">
        <v>6102</v>
      </c>
      <c r="C41" s="32" t="s">
        <v>219</v>
      </c>
      <c r="D41" s="47" t="s">
        <v>251</v>
      </c>
      <c r="E41" s="48"/>
      <c r="F41" s="5"/>
      <c r="G41" s="39"/>
      <c r="H41" s="39"/>
      <c r="I41" s="39"/>
      <c r="J41" s="17">
        <f>K41</f>
        <v>50</v>
      </c>
      <c r="K41" s="14">
        <v>50</v>
      </c>
      <c r="L41" s="2" t="s">
        <v>163</v>
      </c>
    </row>
    <row r="42" spans="1:12" ht="29.15" customHeight="1" x14ac:dyDescent="0.2">
      <c r="A42" s="2" t="s">
        <v>14</v>
      </c>
      <c r="B42" s="12">
        <v>6269</v>
      </c>
      <c r="C42" s="86" t="s">
        <v>390</v>
      </c>
      <c r="D42" s="38" t="s">
        <v>252</v>
      </c>
      <c r="E42" s="51"/>
      <c r="F42" s="87" t="s">
        <v>378</v>
      </c>
      <c r="G42" s="88"/>
      <c r="H42" s="88"/>
      <c r="I42" s="186" t="s">
        <v>343</v>
      </c>
      <c r="J42" s="187"/>
      <c r="K42" s="13"/>
      <c r="L42" s="260" t="s">
        <v>394</v>
      </c>
    </row>
    <row r="43" spans="1:12" ht="29.15" customHeight="1" x14ac:dyDescent="0.2">
      <c r="A43" s="82" t="s">
        <v>14</v>
      </c>
      <c r="B43" s="83">
        <v>6183</v>
      </c>
      <c r="C43" s="84" t="s">
        <v>391</v>
      </c>
      <c r="E43" s="77"/>
      <c r="F43" s="85" t="s">
        <v>379</v>
      </c>
      <c r="G43" s="52"/>
      <c r="H43" s="52"/>
      <c r="I43" s="177" t="s">
        <v>344</v>
      </c>
      <c r="J43" s="178"/>
      <c r="K43" s="13"/>
      <c r="L43" s="260"/>
    </row>
    <row r="44" spans="1:12" ht="29.15" customHeight="1" x14ac:dyDescent="0.2">
      <c r="A44" s="2" t="s">
        <v>14</v>
      </c>
      <c r="B44" s="12">
        <v>6270</v>
      </c>
      <c r="C44" s="86" t="s">
        <v>392</v>
      </c>
      <c r="E44" s="77"/>
      <c r="F44" s="87" t="s">
        <v>380</v>
      </c>
      <c r="G44" s="88"/>
      <c r="H44" s="88"/>
      <c r="I44" s="186" t="s">
        <v>345</v>
      </c>
      <c r="J44" s="187"/>
      <c r="K44" s="13"/>
      <c r="L44" s="260"/>
    </row>
    <row r="45" spans="1:12" ht="29.15" customHeight="1" x14ac:dyDescent="0.2">
      <c r="A45" s="82" t="s">
        <v>14</v>
      </c>
      <c r="B45" s="83">
        <v>6184</v>
      </c>
      <c r="C45" s="84" t="s">
        <v>393</v>
      </c>
      <c r="D45" s="76"/>
      <c r="E45" s="77"/>
      <c r="F45" s="85" t="s">
        <v>381</v>
      </c>
      <c r="G45" s="52"/>
      <c r="H45" s="52"/>
      <c r="I45" s="177" t="s">
        <v>346</v>
      </c>
      <c r="J45" s="178"/>
      <c r="K45" s="13"/>
      <c r="L45" s="260"/>
    </row>
    <row r="46" spans="1:12" ht="28.75" customHeight="1" x14ac:dyDescent="0.2">
      <c r="A46" s="2" t="s">
        <v>14</v>
      </c>
      <c r="B46" s="12">
        <v>6271</v>
      </c>
      <c r="C46" s="32" t="s">
        <v>220</v>
      </c>
      <c r="D46" s="76"/>
      <c r="E46" s="77"/>
      <c r="F46" s="87" t="s">
        <v>382</v>
      </c>
      <c r="G46" s="88"/>
      <c r="H46" s="88"/>
      <c r="I46" s="186" t="s">
        <v>347</v>
      </c>
      <c r="J46" s="187"/>
      <c r="K46" s="13"/>
      <c r="L46" s="260"/>
    </row>
    <row r="47" spans="1:12" ht="29.15" customHeight="1" x14ac:dyDescent="0.2">
      <c r="A47" s="79" t="s">
        <v>14</v>
      </c>
      <c r="B47" s="80">
        <v>6380</v>
      </c>
      <c r="C47" s="81" t="s">
        <v>268</v>
      </c>
      <c r="D47" s="47"/>
      <c r="E47" s="48"/>
      <c r="F47" s="112" t="s">
        <v>283</v>
      </c>
      <c r="G47" s="88"/>
      <c r="H47" s="88"/>
      <c r="I47" s="164" t="s">
        <v>348</v>
      </c>
      <c r="J47" s="165"/>
      <c r="K47" s="13"/>
      <c r="L47" s="260"/>
    </row>
    <row r="48" spans="1:12" ht="29.15" customHeight="1" x14ac:dyDescent="0.2">
      <c r="A48" s="113" t="s">
        <v>14</v>
      </c>
      <c r="B48" s="113">
        <v>6381</v>
      </c>
      <c r="C48" s="114" t="s">
        <v>269</v>
      </c>
      <c r="D48" s="115"/>
      <c r="E48" s="116"/>
      <c r="F48" s="117" t="s">
        <v>311</v>
      </c>
      <c r="G48" s="118"/>
      <c r="H48" s="97" t="s">
        <v>296</v>
      </c>
      <c r="I48" s="179" t="s">
        <v>310</v>
      </c>
      <c r="J48" s="154"/>
      <c r="K48" s="13"/>
      <c r="L48" s="260" t="s">
        <v>395</v>
      </c>
    </row>
    <row r="49" spans="1:12" ht="29.15" customHeight="1" x14ac:dyDescent="0.2">
      <c r="A49" s="119" t="s">
        <v>14</v>
      </c>
      <c r="B49" s="113">
        <v>6382</v>
      </c>
      <c r="C49" s="114" t="s">
        <v>270</v>
      </c>
      <c r="D49" s="115"/>
      <c r="E49" s="116"/>
      <c r="F49" s="120"/>
      <c r="G49" s="121"/>
      <c r="H49" s="100" t="s">
        <v>297</v>
      </c>
      <c r="I49" s="179" t="s">
        <v>284</v>
      </c>
      <c r="J49" s="154"/>
      <c r="K49" s="13"/>
      <c r="L49" s="260"/>
    </row>
    <row r="50" spans="1:12" ht="29.15" customHeight="1" x14ac:dyDescent="0.2">
      <c r="A50" s="113" t="s">
        <v>14</v>
      </c>
      <c r="B50" s="113">
        <v>6383</v>
      </c>
      <c r="C50" s="114" t="s">
        <v>271</v>
      </c>
      <c r="D50" s="115"/>
      <c r="E50" s="116"/>
      <c r="F50" s="120"/>
      <c r="G50" s="121"/>
      <c r="H50" s="100" t="s">
        <v>298</v>
      </c>
      <c r="I50" s="179" t="s">
        <v>285</v>
      </c>
      <c r="J50" s="154"/>
      <c r="K50" s="13"/>
      <c r="L50" s="260"/>
    </row>
    <row r="51" spans="1:12" ht="29.15" customHeight="1" x14ac:dyDescent="0.2">
      <c r="A51" s="119" t="s">
        <v>14</v>
      </c>
      <c r="B51" s="113">
        <v>6384</v>
      </c>
      <c r="C51" s="114" t="s">
        <v>272</v>
      </c>
      <c r="D51" s="115"/>
      <c r="E51" s="116"/>
      <c r="F51" s="120"/>
      <c r="G51" s="121"/>
      <c r="H51" s="100" t="s">
        <v>299</v>
      </c>
      <c r="I51" s="179" t="s">
        <v>286</v>
      </c>
      <c r="J51" s="154"/>
      <c r="K51" s="13"/>
      <c r="L51" s="260"/>
    </row>
    <row r="52" spans="1:12" ht="29.15" customHeight="1" x14ac:dyDescent="0.2">
      <c r="A52" s="113" t="s">
        <v>14</v>
      </c>
      <c r="B52" s="113">
        <v>6385</v>
      </c>
      <c r="C52" s="114" t="s">
        <v>273</v>
      </c>
      <c r="D52" s="115"/>
      <c r="E52" s="116"/>
      <c r="F52" s="120"/>
      <c r="G52" s="121"/>
      <c r="H52" s="100" t="s">
        <v>300</v>
      </c>
      <c r="I52" s="179" t="s">
        <v>287</v>
      </c>
      <c r="J52" s="154"/>
      <c r="K52" s="13"/>
      <c r="L52" s="260"/>
    </row>
    <row r="53" spans="1:12" ht="29.15" customHeight="1" x14ac:dyDescent="0.2">
      <c r="A53" s="119" t="s">
        <v>14</v>
      </c>
      <c r="B53" s="113">
        <v>6386</v>
      </c>
      <c r="C53" s="114" t="s">
        <v>274</v>
      </c>
      <c r="D53" s="115"/>
      <c r="E53" s="116"/>
      <c r="F53" s="120"/>
      <c r="G53" s="121"/>
      <c r="H53" s="100" t="s">
        <v>301</v>
      </c>
      <c r="I53" s="179" t="s">
        <v>288</v>
      </c>
      <c r="J53" s="154"/>
      <c r="K53" s="13"/>
      <c r="L53" s="260"/>
    </row>
    <row r="54" spans="1:12" ht="29.15" customHeight="1" x14ac:dyDescent="0.2">
      <c r="A54" s="113" t="s">
        <v>14</v>
      </c>
      <c r="B54" s="113">
        <v>6387</v>
      </c>
      <c r="C54" s="114" t="s">
        <v>275</v>
      </c>
      <c r="D54" s="115"/>
      <c r="E54" s="116"/>
      <c r="F54" s="120"/>
      <c r="G54" s="121"/>
      <c r="H54" s="100" t="s">
        <v>302</v>
      </c>
      <c r="I54" s="179" t="s">
        <v>288</v>
      </c>
      <c r="J54" s="154"/>
      <c r="K54" s="13"/>
      <c r="L54" s="260"/>
    </row>
    <row r="55" spans="1:12" ht="29.15" customHeight="1" x14ac:dyDescent="0.2">
      <c r="A55" s="119" t="s">
        <v>14</v>
      </c>
      <c r="B55" s="113">
        <v>6388</v>
      </c>
      <c r="C55" s="114" t="s">
        <v>276</v>
      </c>
      <c r="D55" s="115"/>
      <c r="E55" s="116"/>
      <c r="F55" s="120"/>
      <c r="G55" s="121"/>
      <c r="H55" s="100" t="s">
        <v>303</v>
      </c>
      <c r="I55" s="179" t="s">
        <v>289</v>
      </c>
      <c r="J55" s="154"/>
      <c r="K55" s="13"/>
      <c r="L55" s="260"/>
    </row>
    <row r="56" spans="1:12" ht="29.15" customHeight="1" x14ac:dyDescent="0.2">
      <c r="A56" s="113" t="s">
        <v>14</v>
      </c>
      <c r="B56" s="113">
        <v>6389</v>
      </c>
      <c r="C56" s="114" t="s">
        <v>277</v>
      </c>
      <c r="D56" s="115"/>
      <c r="E56" s="116"/>
      <c r="F56" s="120"/>
      <c r="G56" s="121"/>
      <c r="H56" s="100" t="s">
        <v>304</v>
      </c>
      <c r="I56" s="179" t="s">
        <v>290</v>
      </c>
      <c r="J56" s="154"/>
      <c r="K56" s="13"/>
      <c r="L56" s="260"/>
    </row>
    <row r="57" spans="1:12" ht="29.15" customHeight="1" x14ac:dyDescent="0.2">
      <c r="A57" s="119" t="s">
        <v>14</v>
      </c>
      <c r="B57" s="113">
        <v>6390</v>
      </c>
      <c r="C57" s="114" t="s">
        <v>278</v>
      </c>
      <c r="D57" s="115"/>
      <c r="E57" s="116"/>
      <c r="F57" s="120"/>
      <c r="G57" s="121"/>
      <c r="H57" s="100" t="s">
        <v>305</v>
      </c>
      <c r="I57" s="179" t="s">
        <v>291</v>
      </c>
      <c r="J57" s="154"/>
      <c r="K57" s="13"/>
      <c r="L57" s="260"/>
    </row>
    <row r="58" spans="1:12" ht="29.15" customHeight="1" x14ac:dyDescent="0.2">
      <c r="A58" s="113" t="s">
        <v>14</v>
      </c>
      <c r="B58" s="113">
        <v>6391</v>
      </c>
      <c r="C58" s="114" t="s">
        <v>279</v>
      </c>
      <c r="D58" s="115"/>
      <c r="E58" s="116"/>
      <c r="F58" s="120"/>
      <c r="G58" s="121"/>
      <c r="H58" s="100" t="s">
        <v>306</v>
      </c>
      <c r="I58" s="179" t="s">
        <v>292</v>
      </c>
      <c r="J58" s="154"/>
      <c r="K58" s="13"/>
      <c r="L58" s="260"/>
    </row>
    <row r="59" spans="1:12" ht="29.15" customHeight="1" x14ac:dyDescent="0.2">
      <c r="A59" s="119" t="s">
        <v>14</v>
      </c>
      <c r="B59" s="113">
        <v>6392</v>
      </c>
      <c r="C59" s="114" t="s">
        <v>280</v>
      </c>
      <c r="D59" s="115"/>
      <c r="E59" s="116"/>
      <c r="F59" s="120"/>
      <c r="G59" s="121"/>
      <c r="H59" s="100" t="s">
        <v>307</v>
      </c>
      <c r="I59" s="179" t="s">
        <v>293</v>
      </c>
      <c r="J59" s="154"/>
      <c r="K59" s="13"/>
      <c r="L59" s="260"/>
    </row>
    <row r="60" spans="1:12" ht="29.15" customHeight="1" x14ac:dyDescent="0.2">
      <c r="A60" s="113" t="s">
        <v>14</v>
      </c>
      <c r="B60" s="113">
        <v>6393</v>
      </c>
      <c r="C60" s="114" t="s">
        <v>281</v>
      </c>
      <c r="D60" s="115"/>
      <c r="E60" s="116"/>
      <c r="F60" s="120"/>
      <c r="G60" s="121"/>
      <c r="H60" s="100" t="s">
        <v>308</v>
      </c>
      <c r="I60" s="179" t="s">
        <v>294</v>
      </c>
      <c r="J60" s="154"/>
      <c r="K60" s="13"/>
      <c r="L60" s="260"/>
    </row>
    <row r="61" spans="1:12" ht="29.15" customHeight="1" x14ac:dyDescent="0.2">
      <c r="A61" s="119" t="s">
        <v>14</v>
      </c>
      <c r="B61" s="113">
        <v>6394</v>
      </c>
      <c r="C61" s="114" t="s">
        <v>282</v>
      </c>
      <c r="D61" s="115"/>
      <c r="E61" s="116"/>
      <c r="F61" s="122"/>
      <c r="G61" s="123"/>
      <c r="H61" s="100" t="s">
        <v>309</v>
      </c>
      <c r="I61" s="179" t="s">
        <v>295</v>
      </c>
      <c r="J61" s="154"/>
      <c r="K61" s="13"/>
      <c r="L61" s="260"/>
    </row>
    <row r="62" spans="1:12" ht="29.15" customHeight="1" x14ac:dyDescent="0.2">
      <c r="B62" s="22"/>
    </row>
    <row r="63" spans="1:12" ht="29.15" customHeight="1" x14ac:dyDescent="0.2">
      <c r="B63"/>
      <c r="C63" s="11"/>
    </row>
  </sheetData>
  <mergeCells count="55">
    <mergeCell ref="L48:L61"/>
    <mergeCell ref="L42:L47"/>
    <mergeCell ref="I42:J42"/>
    <mergeCell ref="I44:J44"/>
    <mergeCell ref="I46:J46"/>
    <mergeCell ref="A4:B4"/>
    <mergeCell ref="D38:E38"/>
    <mergeCell ref="C4:C5"/>
    <mergeCell ref="D6:D11"/>
    <mergeCell ref="D12:D15"/>
    <mergeCell ref="D16:D25"/>
    <mergeCell ref="E10:H11"/>
    <mergeCell ref="E6:H7"/>
    <mergeCell ref="E8:H9"/>
    <mergeCell ref="F20:H21"/>
    <mergeCell ref="D26:D28"/>
    <mergeCell ref="D4:J5"/>
    <mergeCell ref="E22:E25"/>
    <mergeCell ref="E13:F14"/>
    <mergeCell ref="E16:E21"/>
    <mergeCell ref="F16:H17"/>
    <mergeCell ref="F18:H19"/>
    <mergeCell ref="F23:F24"/>
    <mergeCell ref="A1:L1"/>
    <mergeCell ref="L38:L40"/>
    <mergeCell ref="E26:H26"/>
    <mergeCell ref="E27:H27"/>
    <mergeCell ref="E28:H28"/>
    <mergeCell ref="L26:L28"/>
    <mergeCell ref="D39:E40"/>
    <mergeCell ref="D29:E31"/>
    <mergeCell ref="D32:E34"/>
    <mergeCell ref="D35:E37"/>
    <mergeCell ref="K4:K5"/>
    <mergeCell ref="L4:L5"/>
    <mergeCell ref="K3:L3"/>
    <mergeCell ref="L12:L15"/>
    <mergeCell ref="L22:L25"/>
    <mergeCell ref="I60:J60"/>
    <mergeCell ref="I61:J61"/>
    <mergeCell ref="I52:J52"/>
    <mergeCell ref="I53:J53"/>
    <mergeCell ref="I54:J54"/>
    <mergeCell ref="I55:J55"/>
    <mergeCell ref="I56:J56"/>
    <mergeCell ref="I43:J43"/>
    <mergeCell ref="I45:J45"/>
    <mergeCell ref="I57:J57"/>
    <mergeCell ref="I58:J58"/>
    <mergeCell ref="I59:J59"/>
    <mergeCell ref="I47:J47"/>
    <mergeCell ref="I48:J48"/>
    <mergeCell ref="I49:J49"/>
    <mergeCell ref="I50:J50"/>
    <mergeCell ref="I51:J51"/>
  </mergeCells>
  <phoneticPr fontId="24"/>
  <printOptions horizontalCentered="1"/>
  <pageMargins left="0.70866141732283472" right="0.70866141732283472" top="0.74803149606299213" bottom="0.74803149606299213" header="0.31496062992125984" footer="0.31496062992125984"/>
  <pageSetup paperSize="9" scale="4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005B3-E2A8-4AE8-9712-A16250CDD99F}">
  <sheetPr>
    <pageSetUpPr fitToPage="1"/>
  </sheetPr>
  <dimension ref="A1:CY14"/>
  <sheetViews>
    <sheetView view="pageBreakPreview" zoomScaleNormal="100" zoomScaleSheetLayoutView="100" workbookViewId="0">
      <selection sqref="A1:AH1"/>
    </sheetView>
  </sheetViews>
  <sheetFormatPr defaultColWidth="9" defaultRowHeight="28.5" customHeight="1" x14ac:dyDescent="0.2"/>
  <cols>
    <col min="1" max="1" width="2.90625" style="23" customWidth="1"/>
    <col min="2" max="2" width="5.36328125" style="23" customWidth="1"/>
    <col min="3" max="3" width="6.6328125" style="24" customWidth="1"/>
    <col min="4" max="7" width="3.08984375" style="23" customWidth="1"/>
    <col min="8" max="8" width="5.36328125" style="23" customWidth="1"/>
    <col min="9" max="9" width="11" style="23" customWidth="1"/>
    <col min="10" max="10" width="20.453125" style="23" customWidth="1"/>
    <col min="11" max="14" width="3.08984375" style="23" customWidth="1"/>
    <col min="15" max="15" width="1.6328125" style="23" customWidth="1"/>
    <col min="16" max="16" width="0.453125" style="23" customWidth="1"/>
    <col min="17" max="18" width="8" style="23" customWidth="1"/>
    <col min="19" max="19" width="1.08984375" style="23" customWidth="1"/>
    <col min="20" max="20" width="4.90625" style="23" customWidth="1"/>
    <col min="21" max="21" width="1.90625" style="23" customWidth="1"/>
    <col min="22" max="22" width="1.453125" style="23" customWidth="1"/>
    <col min="23" max="23" width="2.36328125" style="23" customWidth="1"/>
    <col min="24" max="24" width="2" style="23" customWidth="1"/>
    <col min="25" max="25" width="1.90625" style="23" customWidth="1"/>
    <col min="26" max="26" width="6.90625" style="23" customWidth="1"/>
    <col min="27" max="27" width="12.1796875" style="23" customWidth="1"/>
    <col min="28" max="28" width="7.1796875" style="23" customWidth="1"/>
    <col min="29" max="29" width="6.81640625" style="23" customWidth="1"/>
    <col min="30" max="30" width="2.1796875" style="23" customWidth="1"/>
    <col min="31" max="32" width="2.453125" style="23" customWidth="1"/>
    <col min="33" max="33" width="3.08984375" style="23" customWidth="1"/>
    <col min="34" max="34" width="3" style="23" customWidth="1"/>
    <col min="35" max="35" width="1.81640625" style="23" customWidth="1"/>
    <col min="36" max="87" width="3.08984375" style="23" customWidth="1"/>
    <col min="88" max="103" width="9" style="23"/>
    <col min="104" max="16384" width="9" style="27"/>
  </cols>
  <sheetData>
    <row r="1" spans="1:35" s="28" customFormat="1" ht="28.5" customHeight="1" x14ac:dyDescent="0.2">
      <c r="A1" s="126" t="s">
        <v>342</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35" s="23" customFormat="1" ht="19.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row>
    <row r="3" spans="1:35" s="23" customFormat="1" ht="21.75" customHeight="1" x14ac:dyDescent="0.2">
      <c r="B3" t="s">
        <v>140</v>
      </c>
      <c r="C3" s="24"/>
    </row>
    <row r="4" spans="1:35" s="23" customFormat="1" ht="28.5" customHeight="1" x14ac:dyDescent="0.2">
      <c r="B4" s="243" t="s">
        <v>117</v>
      </c>
      <c r="C4" s="243"/>
      <c r="D4" s="243" t="s">
        <v>118</v>
      </c>
      <c r="E4" s="243"/>
      <c r="F4" s="243"/>
      <c r="G4" s="243"/>
      <c r="H4" s="243"/>
      <c r="I4" s="243"/>
      <c r="J4" s="243"/>
      <c r="K4" s="244" t="s">
        <v>119</v>
      </c>
      <c r="L4" s="245"/>
      <c r="M4" s="245"/>
      <c r="N4" s="245"/>
      <c r="O4" s="245"/>
      <c r="P4" s="245"/>
      <c r="Q4" s="245"/>
      <c r="R4" s="245"/>
      <c r="S4" s="245"/>
      <c r="T4" s="245"/>
      <c r="U4" s="245"/>
      <c r="V4" s="245"/>
      <c r="W4" s="245"/>
      <c r="X4" s="245"/>
      <c r="Y4" s="245"/>
      <c r="Z4" s="245"/>
      <c r="AA4" s="245"/>
      <c r="AB4" s="246"/>
      <c r="AC4" s="250" t="s">
        <v>120</v>
      </c>
      <c r="AD4" s="252" t="s">
        <v>121</v>
      </c>
      <c r="AE4" s="252"/>
      <c r="AF4" s="252"/>
      <c r="AG4" s="252" t="s">
        <v>122</v>
      </c>
      <c r="AH4" s="252"/>
      <c r="AI4" s="252"/>
    </row>
    <row r="5" spans="1:35" s="23" customFormat="1" ht="28.5" customHeight="1" x14ac:dyDescent="0.2">
      <c r="B5" s="125" t="s">
        <v>123</v>
      </c>
      <c r="C5" s="125" t="s">
        <v>124</v>
      </c>
      <c r="D5" s="243"/>
      <c r="E5" s="243"/>
      <c r="F5" s="243"/>
      <c r="G5" s="243"/>
      <c r="H5" s="243"/>
      <c r="I5" s="243"/>
      <c r="J5" s="243"/>
      <c r="K5" s="247"/>
      <c r="L5" s="248"/>
      <c r="M5" s="248"/>
      <c r="N5" s="248"/>
      <c r="O5" s="248"/>
      <c r="P5" s="248"/>
      <c r="Q5" s="248"/>
      <c r="R5" s="248"/>
      <c r="S5" s="248"/>
      <c r="T5" s="248"/>
      <c r="U5" s="248"/>
      <c r="V5" s="248"/>
      <c r="W5" s="248"/>
      <c r="X5" s="248"/>
      <c r="Y5" s="248"/>
      <c r="Z5" s="248"/>
      <c r="AA5" s="248"/>
      <c r="AB5" s="249"/>
      <c r="AC5" s="251"/>
      <c r="AD5" s="252"/>
      <c r="AE5" s="252"/>
      <c r="AF5" s="252"/>
      <c r="AG5" s="252"/>
      <c r="AH5" s="252"/>
      <c r="AI5" s="252"/>
    </row>
    <row r="6" spans="1:35" s="23" customFormat="1" ht="28.5" customHeight="1" x14ac:dyDescent="0.2">
      <c r="B6" s="26" t="s">
        <v>125</v>
      </c>
      <c r="C6" s="26">
        <v>1001</v>
      </c>
      <c r="D6" s="236" t="s">
        <v>126</v>
      </c>
      <c r="E6" s="236"/>
      <c r="F6" s="236"/>
      <c r="G6" s="236"/>
      <c r="H6" s="236"/>
      <c r="I6" s="236"/>
      <c r="J6" s="236"/>
      <c r="K6" s="197" t="s">
        <v>127</v>
      </c>
      <c r="L6" s="198"/>
      <c r="M6" s="198"/>
      <c r="N6" s="198"/>
      <c r="O6" s="198"/>
      <c r="P6" s="199"/>
      <c r="Q6" s="216" t="s">
        <v>128</v>
      </c>
      <c r="R6" s="215"/>
      <c r="S6" s="215"/>
      <c r="T6" s="215"/>
      <c r="U6" s="217"/>
      <c r="V6" s="221"/>
      <c r="W6" s="221"/>
      <c r="X6" s="221"/>
      <c r="Y6" s="221"/>
      <c r="Z6" s="221"/>
      <c r="AA6" s="221"/>
      <c r="AB6" s="221"/>
      <c r="AC6" s="53">
        <v>0.9</v>
      </c>
      <c r="AD6" s="253">
        <v>250</v>
      </c>
      <c r="AE6" s="253"/>
      <c r="AF6" s="253"/>
      <c r="AG6" s="195" t="s">
        <v>129</v>
      </c>
      <c r="AH6" s="195"/>
      <c r="AI6" s="195"/>
    </row>
    <row r="7" spans="1:35" ht="28.5" customHeight="1" x14ac:dyDescent="0.2">
      <c r="B7" s="26" t="s">
        <v>125</v>
      </c>
      <c r="C7" s="26">
        <v>1002</v>
      </c>
      <c r="D7" s="236" t="s">
        <v>130</v>
      </c>
      <c r="E7" s="236"/>
      <c r="F7" s="236"/>
      <c r="G7" s="236"/>
      <c r="H7" s="236"/>
      <c r="I7" s="236"/>
      <c r="J7" s="236"/>
      <c r="K7" s="200"/>
      <c r="L7" s="201"/>
      <c r="M7" s="201"/>
      <c r="N7" s="201"/>
      <c r="O7" s="201"/>
      <c r="P7" s="202"/>
      <c r="Q7" s="218"/>
      <c r="R7" s="219"/>
      <c r="S7" s="219"/>
      <c r="T7" s="219"/>
      <c r="U7" s="220"/>
      <c r="V7" s="221"/>
      <c r="W7" s="221"/>
      <c r="X7" s="221"/>
      <c r="Y7" s="221"/>
      <c r="Z7" s="221"/>
      <c r="AA7" s="221"/>
      <c r="AB7" s="221"/>
      <c r="AC7" s="53">
        <v>0.8</v>
      </c>
      <c r="AD7" s="253"/>
      <c r="AE7" s="253"/>
      <c r="AF7" s="253"/>
      <c r="AG7" s="195"/>
      <c r="AH7" s="195"/>
      <c r="AI7" s="195"/>
    </row>
    <row r="8" spans="1:35" ht="28.5" customHeight="1" x14ac:dyDescent="0.2">
      <c r="B8" s="26" t="s">
        <v>125</v>
      </c>
      <c r="C8" s="26">
        <v>1003</v>
      </c>
      <c r="D8" s="236" t="s">
        <v>131</v>
      </c>
      <c r="E8" s="236"/>
      <c r="F8" s="236"/>
      <c r="G8" s="236"/>
      <c r="H8" s="236"/>
      <c r="I8" s="236"/>
      <c r="J8" s="236"/>
      <c r="K8" s="200"/>
      <c r="L8" s="201"/>
      <c r="M8" s="201"/>
      <c r="N8" s="201"/>
      <c r="O8" s="201"/>
      <c r="P8" s="202"/>
      <c r="Q8" s="234">
        <v>250</v>
      </c>
      <c r="R8" s="235"/>
      <c r="S8" s="235"/>
      <c r="T8" s="241" t="s">
        <v>132</v>
      </c>
      <c r="U8" s="242"/>
      <c r="V8" s="221"/>
      <c r="W8" s="221"/>
      <c r="X8" s="221"/>
      <c r="Y8" s="221"/>
      <c r="Z8" s="221"/>
      <c r="AA8" s="221"/>
      <c r="AB8" s="221"/>
      <c r="AC8" s="53">
        <v>0.7</v>
      </c>
      <c r="AD8" s="253"/>
      <c r="AE8" s="253"/>
      <c r="AF8" s="253"/>
      <c r="AG8" s="195"/>
      <c r="AH8" s="195"/>
      <c r="AI8" s="195"/>
    </row>
    <row r="9" spans="1:35" ht="28.5" customHeight="1" x14ac:dyDescent="0.2">
      <c r="B9" s="26" t="s">
        <v>125</v>
      </c>
      <c r="C9" s="26">
        <v>1101</v>
      </c>
      <c r="D9" s="215" t="s">
        <v>133</v>
      </c>
      <c r="E9" s="215"/>
      <c r="F9" s="215"/>
      <c r="G9" s="215"/>
      <c r="H9" s="215"/>
      <c r="I9" s="215"/>
      <c r="J9" s="215"/>
      <c r="K9" s="200"/>
      <c r="L9" s="201"/>
      <c r="M9" s="201"/>
      <c r="N9" s="201"/>
      <c r="O9" s="201"/>
      <c r="P9" s="202"/>
      <c r="Q9" s="216" t="s">
        <v>128</v>
      </c>
      <c r="R9" s="215"/>
      <c r="S9" s="215"/>
      <c r="T9" s="215"/>
      <c r="U9" s="217"/>
      <c r="V9" s="221"/>
      <c r="W9" s="221"/>
      <c r="X9" s="221"/>
      <c r="Y9" s="221"/>
      <c r="Z9" s="221"/>
      <c r="AA9" s="221"/>
      <c r="AB9" s="221"/>
      <c r="AC9" s="53">
        <v>0.9</v>
      </c>
      <c r="AD9" s="222">
        <v>200</v>
      </c>
      <c r="AE9" s="222"/>
      <c r="AF9" s="223"/>
      <c r="AG9" s="224" t="s">
        <v>134</v>
      </c>
      <c r="AH9" s="225"/>
      <c r="AI9" s="226"/>
    </row>
    <row r="10" spans="1:35" ht="28.5" customHeight="1" x14ac:dyDescent="0.2">
      <c r="B10" s="26" t="s">
        <v>125</v>
      </c>
      <c r="C10" s="26">
        <v>1102</v>
      </c>
      <c r="D10" s="215" t="s">
        <v>135</v>
      </c>
      <c r="E10" s="215"/>
      <c r="F10" s="215"/>
      <c r="G10" s="215"/>
      <c r="H10" s="215"/>
      <c r="I10" s="215"/>
      <c r="J10" s="215"/>
      <c r="K10" s="200"/>
      <c r="L10" s="201"/>
      <c r="M10" s="201"/>
      <c r="N10" s="201"/>
      <c r="O10" s="201"/>
      <c r="P10" s="202"/>
      <c r="Q10" s="218"/>
      <c r="R10" s="219"/>
      <c r="S10" s="219"/>
      <c r="T10" s="219"/>
      <c r="U10" s="220"/>
      <c r="V10" s="221"/>
      <c r="W10" s="221"/>
      <c r="X10" s="221"/>
      <c r="Y10" s="221"/>
      <c r="Z10" s="221"/>
      <c r="AA10" s="221"/>
      <c r="AB10" s="221"/>
      <c r="AC10" s="53">
        <v>0.8</v>
      </c>
      <c r="AD10" s="222"/>
      <c r="AE10" s="222"/>
      <c r="AF10" s="223"/>
      <c r="AG10" s="227"/>
      <c r="AH10" s="228"/>
      <c r="AI10" s="229"/>
    </row>
    <row r="11" spans="1:35" s="23" customFormat="1" ht="28.5" customHeight="1" x14ac:dyDescent="0.2">
      <c r="B11" s="26" t="s">
        <v>125</v>
      </c>
      <c r="C11" s="26">
        <v>1103</v>
      </c>
      <c r="D11" s="233" t="s">
        <v>136</v>
      </c>
      <c r="E11" s="233"/>
      <c r="F11" s="233"/>
      <c r="G11" s="233"/>
      <c r="H11" s="233"/>
      <c r="I11" s="233"/>
      <c r="J11" s="233"/>
      <c r="K11" s="200"/>
      <c r="L11" s="201"/>
      <c r="M11" s="201"/>
      <c r="N11" s="201"/>
      <c r="O11" s="201"/>
      <c r="P11" s="202"/>
      <c r="Q11" s="234">
        <v>200</v>
      </c>
      <c r="R11" s="235"/>
      <c r="S11" s="235"/>
      <c r="T11" s="241" t="s">
        <v>132</v>
      </c>
      <c r="U11" s="242"/>
      <c r="V11" s="221"/>
      <c r="W11" s="221"/>
      <c r="X11" s="221"/>
      <c r="Y11" s="221"/>
      <c r="Z11" s="221"/>
      <c r="AA11" s="221"/>
      <c r="AB11" s="221"/>
      <c r="AC11" s="53">
        <v>0.7</v>
      </c>
      <c r="AD11" s="222"/>
      <c r="AE11" s="222"/>
      <c r="AF11" s="223"/>
      <c r="AG11" s="230"/>
      <c r="AH11" s="231"/>
      <c r="AI11" s="232"/>
    </row>
    <row r="12" spans="1:35" s="23" customFormat="1" ht="28.5" customHeight="1" x14ac:dyDescent="0.2">
      <c r="B12" s="26" t="s">
        <v>125</v>
      </c>
      <c r="C12" s="26">
        <v>2001</v>
      </c>
      <c r="D12" s="196" t="s">
        <v>137</v>
      </c>
      <c r="E12" s="196"/>
      <c r="F12" s="196"/>
      <c r="G12" s="196"/>
      <c r="H12" s="196"/>
      <c r="I12" s="196"/>
      <c r="J12" s="196"/>
      <c r="K12" s="200"/>
      <c r="L12" s="201"/>
      <c r="M12" s="201"/>
      <c r="N12" s="201"/>
      <c r="O12" s="201"/>
      <c r="P12" s="202"/>
      <c r="Q12" s="216" t="s">
        <v>128</v>
      </c>
      <c r="R12" s="215"/>
      <c r="S12" s="215"/>
      <c r="T12" s="215"/>
      <c r="U12" s="217"/>
      <c r="V12" s="206"/>
      <c r="W12" s="207"/>
      <c r="X12" s="207"/>
      <c r="Y12" s="207"/>
      <c r="Z12" s="207"/>
      <c r="AA12" s="207"/>
      <c r="AB12" s="208"/>
      <c r="AC12" s="53">
        <v>0.9</v>
      </c>
      <c r="AD12" s="237">
        <v>-2</v>
      </c>
      <c r="AE12" s="238"/>
      <c r="AF12" s="238"/>
      <c r="AG12" s="195" t="s">
        <v>129</v>
      </c>
      <c r="AH12" s="195"/>
      <c r="AI12" s="195"/>
    </row>
    <row r="13" spans="1:35" s="23" customFormat="1" ht="28.5" customHeight="1" x14ac:dyDescent="0.2">
      <c r="B13" s="26" t="s">
        <v>125</v>
      </c>
      <c r="C13" s="26">
        <v>2002</v>
      </c>
      <c r="D13" s="196" t="s">
        <v>139</v>
      </c>
      <c r="E13" s="196"/>
      <c r="F13" s="196"/>
      <c r="G13" s="196"/>
      <c r="H13" s="196"/>
      <c r="I13" s="196"/>
      <c r="J13" s="196"/>
      <c r="K13" s="200"/>
      <c r="L13" s="201"/>
      <c r="M13" s="201"/>
      <c r="N13" s="201"/>
      <c r="O13" s="201"/>
      <c r="P13" s="202"/>
      <c r="Q13" s="218"/>
      <c r="R13" s="219"/>
      <c r="S13" s="219"/>
      <c r="T13" s="219"/>
      <c r="U13" s="220"/>
      <c r="V13" s="209"/>
      <c r="W13" s="210"/>
      <c r="X13" s="210"/>
      <c r="Y13" s="210"/>
      <c r="Z13" s="210"/>
      <c r="AA13" s="210"/>
      <c r="AB13" s="211"/>
      <c r="AC13" s="53">
        <v>0.8</v>
      </c>
      <c r="AD13" s="239"/>
      <c r="AE13" s="240"/>
      <c r="AF13" s="240"/>
      <c r="AG13" s="195"/>
      <c r="AH13" s="195"/>
      <c r="AI13" s="195"/>
    </row>
    <row r="14" spans="1:35" s="23" customFormat="1" ht="28.5" customHeight="1" x14ac:dyDescent="0.2">
      <c r="B14" s="26" t="s">
        <v>125</v>
      </c>
      <c r="C14" s="26">
        <v>2003</v>
      </c>
      <c r="D14" s="196" t="s">
        <v>138</v>
      </c>
      <c r="E14" s="196"/>
      <c r="F14" s="196"/>
      <c r="G14" s="196"/>
      <c r="H14" s="196"/>
      <c r="I14" s="196"/>
      <c r="J14" s="196"/>
      <c r="K14" s="203"/>
      <c r="L14" s="204"/>
      <c r="M14" s="204"/>
      <c r="N14" s="204"/>
      <c r="O14" s="204"/>
      <c r="P14" s="205"/>
      <c r="Q14" s="234">
        <v>-2</v>
      </c>
      <c r="R14" s="235"/>
      <c r="S14" s="235"/>
      <c r="T14" s="241" t="s">
        <v>132</v>
      </c>
      <c r="U14" s="242"/>
      <c r="V14" s="212"/>
      <c r="W14" s="213"/>
      <c r="X14" s="213"/>
      <c r="Y14" s="213"/>
      <c r="Z14" s="213"/>
      <c r="AA14" s="213"/>
      <c r="AB14" s="214"/>
      <c r="AC14" s="53">
        <v>0.7</v>
      </c>
      <c r="AD14" s="234"/>
      <c r="AE14" s="235"/>
      <c r="AF14" s="235"/>
      <c r="AG14" s="195"/>
      <c r="AH14" s="195"/>
      <c r="AI14" s="195"/>
    </row>
  </sheetData>
  <mergeCells count="35">
    <mergeCell ref="AG6:AI8"/>
    <mergeCell ref="D7:J7"/>
    <mergeCell ref="D8:J8"/>
    <mergeCell ref="Q8:S8"/>
    <mergeCell ref="T8:U8"/>
    <mergeCell ref="V6:AB8"/>
    <mergeCell ref="AD6:AF8"/>
    <mergeCell ref="A1:AH1"/>
    <mergeCell ref="B4:C4"/>
    <mergeCell ref="D4:J5"/>
    <mergeCell ref="K4:AB5"/>
    <mergeCell ref="AC4:AC5"/>
    <mergeCell ref="AD4:AF5"/>
    <mergeCell ref="AG4:AI5"/>
    <mergeCell ref="AD12:AF14"/>
    <mergeCell ref="Q12:U13"/>
    <mergeCell ref="Q14:S14"/>
    <mergeCell ref="T14:U14"/>
    <mergeCell ref="T11:U11"/>
    <mergeCell ref="AG12:AI14"/>
    <mergeCell ref="D14:J14"/>
    <mergeCell ref="K6:P14"/>
    <mergeCell ref="V12:AB14"/>
    <mergeCell ref="D12:J12"/>
    <mergeCell ref="D13:J13"/>
    <mergeCell ref="D9:J9"/>
    <mergeCell ref="Q9:U10"/>
    <mergeCell ref="V9:AB11"/>
    <mergeCell ref="AD9:AF11"/>
    <mergeCell ref="AG9:AI11"/>
    <mergeCell ref="D10:J10"/>
    <mergeCell ref="D11:J11"/>
    <mergeCell ref="Q11:S11"/>
    <mergeCell ref="D6:J6"/>
    <mergeCell ref="Q6:U7"/>
  </mergeCells>
  <phoneticPr fontId="24"/>
  <printOptions horizontalCentered="1"/>
  <pageMargins left="0.7" right="0.7" top="0.75" bottom="0.75" header="0.3" footer="0.3"/>
  <pageSetup paperSize="9"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108"/>
  <sheetViews>
    <sheetView view="pageBreakPreview" topLeftCell="A46" zoomScale="90" zoomScaleNormal="75" zoomScaleSheetLayoutView="90" workbookViewId="0">
      <selection activeCell="C60" sqref="C60"/>
    </sheetView>
  </sheetViews>
  <sheetFormatPr defaultColWidth="9" defaultRowHeight="13" x14ac:dyDescent="0.2"/>
  <cols>
    <col min="1" max="1" width="6.453125" customWidth="1"/>
    <col min="2" max="2" width="9" customWidth="1"/>
    <col min="3" max="3" width="49.81640625" customWidth="1"/>
    <col min="4" max="4" width="11.08984375" customWidth="1"/>
    <col min="5" max="5" width="12.1796875" customWidth="1"/>
    <col min="6" max="6" width="13.08984375" customWidth="1"/>
    <col min="7" max="7" width="16.6328125" customWidth="1"/>
    <col min="8" max="8" width="37.90625" customWidth="1"/>
    <col min="9" max="9" width="10.6328125" customWidth="1"/>
    <col min="10" max="10" width="16.08984375" customWidth="1"/>
    <col min="11" max="11" width="10.6328125" style="16" customWidth="1"/>
    <col min="12" max="12" width="11.08984375" customWidth="1"/>
    <col min="13" max="13" width="6.08984375" style="18" bestFit="1" customWidth="1"/>
  </cols>
  <sheetData>
    <row r="1" spans="1:35" s="23" customFormat="1" ht="39" customHeight="1" x14ac:dyDescent="0.2">
      <c r="A1" s="126" t="s">
        <v>340</v>
      </c>
      <c r="B1" s="126"/>
      <c r="C1" s="126"/>
      <c r="D1" s="126"/>
      <c r="E1" s="126"/>
      <c r="F1" s="126"/>
      <c r="G1" s="126"/>
      <c r="H1" s="126"/>
      <c r="I1" s="126"/>
      <c r="J1" s="126"/>
      <c r="K1" s="126"/>
      <c r="L1" s="126"/>
      <c r="M1" s="126"/>
      <c r="N1" s="28"/>
      <c r="O1" s="28"/>
      <c r="P1" s="28"/>
      <c r="Q1" s="28"/>
      <c r="R1" s="28"/>
      <c r="S1" s="28"/>
      <c r="T1" s="28"/>
      <c r="U1" s="28"/>
      <c r="V1" s="28"/>
      <c r="W1" s="28"/>
      <c r="X1" s="28"/>
      <c r="Y1" s="28"/>
      <c r="Z1" s="28"/>
      <c r="AA1" s="28"/>
      <c r="AB1" s="28"/>
      <c r="AC1" s="28"/>
      <c r="AD1" s="28"/>
      <c r="AE1" s="28"/>
      <c r="AF1" s="28"/>
      <c r="AG1" s="28"/>
      <c r="AH1" s="28"/>
      <c r="AI1" s="28"/>
    </row>
    <row r="2" spans="1:35" ht="19.5" customHeight="1" x14ac:dyDescent="0.2">
      <c r="K2" s="169"/>
      <c r="L2" s="169"/>
    </row>
    <row r="3" spans="1:35" ht="21.75" customHeight="1" x14ac:dyDescent="0.2">
      <c r="A3" t="s">
        <v>140</v>
      </c>
      <c r="B3" s="1"/>
      <c r="K3" s="170"/>
      <c r="L3" s="170"/>
    </row>
    <row r="4" spans="1:35" ht="25.5" customHeight="1" x14ac:dyDescent="0.2">
      <c r="A4" s="132" t="s">
        <v>0</v>
      </c>
      <c r="B4" s="132"/>
      <c r="C4" s="144" t="s">
        <v>1</v>
      </c>
      <c r="D4" s="132" t="s">
        <v>2</v>
      </c>
      <c r="E4" s="132"/>
      <c r="F4" s="132"/>
      <c r="G4" s="132"/>
      <c r="H4" s="132"/>
      <c r="I4" s="132"/>
      <c r="J4" s="132"/>
      <c r="K4" s="135" t="s">
        <v>93</v>
      </c>
      <c r="L4" s="132" t="s">
        <v>3</v>
      </c>
    </row>
    <row r="5" spans="1:35" ht="25.5" customHeight="1" x14ac:dyDescent="0.2">
      <c r="A5" s="4" t="s">
        <v>4</v>
      </c>
      <c r="B5" s="4" t="s">
        <v>5</v>
      </c>
      <c r="C5" s="145"/>
      <c r="D5" s="132"/>
      <c r="E5" s="132"/>
      <c r="F5" s="132"/>
      <c r="G5" s="132"/>
      <c r="H5" s="132"/>
      <c r="I5" s="132"/>
      <c r="J5" s="132"/>
      <c r="K5" s="136"/>
      <c r="L5" s="132"/>
    </row>
    <row r="6" spans="1:35" ht="25.5" customHeight="1" x14ac:dyDescent="0.2">
      <c r="A6" s="2" t="s">
        <v>30</v>
      </c>
      <c r="B6" s="12">
        <v>1111</v>
      </c>
      <c r="C6" s="32" t="s">
        <v>164</v>
      </c>
      <c r="D6" s="155" t="s">
        <v>245</v>
      </c>
      <c r="E6" s="156"/>
      <c r="F6" s="137" t="s">
        <v>16</v>
      </c>
      <c r="G6" s="138"/>
      <c r="H6" s="54"/>
      <c r="I6" s="54"/>
      <c r="J6" s="34">
        <f>K6</f>
        <v>1798</v>
      </c>
      <c r="K6" s="13">
        <v>1798</v>
      </c>
      <c r="L6" s="2" t="s">
        <v>6</v>
      </c>
    </row>
    <row r="7" spans="1:35" ht="25.5" customHeight="1" x14ac:dyDescent="0.2">
      <c r="A7" s="2" t="s">
        <v>30</v>
      </c>
      <c r="B7" s="12">
        <v>1112</v>
      </c>
      <c r="C7" s="32" t="s">
        <v>181</v>
      </c>
      <c r="D7" s="157"/>
      <c r="E7" s="158"/>
      <c r="F7" s="139"/>
      <c r="G7" s="140"/>
      <c r="H7" s="56"/>
      <c r="I7" s="56"/>
      <c r="J7" s="57" t="s">
        <v>91</v>
      </c>
      <c r="K7" s="13">
        <v>59</v>
      </c>
      <c r="L7" s="2" t="s">
        <v>7</v>
      </c>
    </row>
    <row r="8" spans="1:35" ht="25.5" customHeight="1" x14ac:dyDescent="0.2">
      <c r="A8" s="2" t="s">
        <v>30</v>
      </c>
      <c r="B8" s="12">
        <v>1121</v>
      </c>
      <c r="C8" s="32" t="s">
        <v>165</v>
      </c>
      <c r="D8" s="157"/>
      <c r="E8" s="158"/>
      <c r="F8" s="137" t="s">
        <v>17</v>
      </c>
      <c r="G8" s="138"/>
      <c r="J8" s="58">
        <f>K8</f>
        <v>3621</v>
      </c>
      <c r="K8" s="13">
        <v>3621</v>
      </c>
      <c r="L8" s="2" t="s">
        <v>6</v>
      </c>
    </row>
    <row r="9" spans="1:35" ht="25.5" customHeight="1" x14ac:dyDescent="0.2">
      <c r="A9" s="2" t="s">
        <v>30</v>
      </c>
      <c r="B9" s="12">
        <v>1122</v>
      </c>
      <c r="C9" s="32" t="s">
        <v>182</v>
      </c>
      <c r="D9" s="162"/>
      <c r="E9" s="163"/>
      <c r="F9" s="139"/>
      <c r="G9" s="140"/>
      <c r="H9" s="56"/>
      <c r="I9" s="56"/>
      <c r="J9" s="57" t="s">
        <v>91</v>
      </c>
      <c r="K9" s="13">
        <v>119</v>
      </c>
      <c r="L9" s="2" t="s">
        <v>7</v>
      </c>
    </row>
    <row r="10" spans="1:35" ht="25.5" customHeight="1" x14ac:dyDescent="0.2">
      <c r="A10" s="2" t="s">
        <v>30</v>
      </c>
      <c r="B10" s="12">
        <v>1113</v>
      </c>
      <c r="C10" s="32" t="s">
        <v>183</v>
      </c>
      <c r="D10" s="155" t="s">
        <v>246</v>
      </c>
      <c r="E10" s="156"/>
      <c r="F10" s="5" t="s">
        <v>111</v>
      </c>
      <c r="G10" s="39"/>
      <c r="H10" s="39"/>
      <c r="I10" s="39"/>
      <c r="J10" s="40">
        <f>K10</f>
        <v>436</v>
      </c>
      <c r="K10" s="13">
        <v>436</v>
      </c>
      <c r="L10" s="129" t="s">
        <v>8</v>
      </c>
    </row>
    <row r="11" spans="1:35" ht="25.5" customHeight="1" x14ac:dyDescent="0.2">
      <c r="A11" s="2" t="s">
        <v>30</v>
      </c>
      <c r="B11" s="12">
        <v>1123</v>
      </c>
      <c r="C11" s="32" t="s">
        <v>184</v>
      </c>
      <c r="D11" s="162"/>
      <c r="E11" s="163"/>
      <c r="F11" s="5" t="s">
        <v>112</v>
      </c>
      <c r="G11" s="39"/>
      <c r="H11" s="39"/>
      <c r="I11" s="39"/>
      <c r="J11" s="40">
        <f>K11</f>
        <v>447</v>
      </c>
      <c r="K11" s="13">
        <v>447</v>
      </c>
      <c r="L11" s="130"/>
    </row>
    <row r="12" spans="1:35" ht="29.15" customHeight="1" x14ac:dyDescent="0.2">
      <c r="A12" s="2" t="s">
        <v>30</v>
      </c>
      <c r="B12" s="12" t="s">
        <v>65</v>
      </c>
      <c r="C12" s="32" t="s">
        <v>166</v>
      </c>
      <c r="D12" s="155" t="s">
        <v>75</v>
      </c>
      <c r="E12" s="167" t="s">
        <v>245</v>
      </c>
      <c r="F12" s="137" t="s">
        <v>16</v>
      </c>
      <c r="G12" s="138"/>
      <c r="H12" s="54"/>
      <c r="I12" s="44"/>
      <c r="J12" s="59">
        <f>ABS(K12)</f>
        <v>18</v>
      </c>
      <c r="K12" s="13">
        <v>-18</v>
      </c>
      <c r="L12" s="31" t="s">
        <v>6</v>
      </c>
    </row>
    <row r="13" spans="1:35" ht="29.15" customHeight="1" x14ac:dyDescent="0.2">
      <c r="A13" s="2" t="s">
        <v>30</v>
      </c>
      <c r="B13" s="12" t="s">
        <v>67</v>
      </c>
      <c r="C13" s="32" t="s">
        <v>185</v>
      </c>
      <c r="D13" s="157"/>
      <c r="E13" s="168"/>
      <c r="F13" s="139"/>
      <c r="G13" s="140"/>
      <c r="H13" s="56"/>
      <c r="I13" s="44" t="s">
        <v>247</v>
      </c>
      <c r="J13" s="59">
        <f t="shared" ref="J13:J23" si="0">ABS(K13)</f>
        <v>1</v>
      </c>
      <c r="K13" s="13">
        <v>-1</v>
      </c>
      <c r="L13" s="31" t="s">
        <v>58</v>
      </c>
    </row>
    <row r="14" spans="1:35" ht="29.15" customHeight="1" x14ac:dyDescent="0.2">
      <c r="A14" s="2" t="s">
        <v>30</v>
      </c>
      <c r="B14" s="12" t="s">
        <v>113</v>
      </c>
      <c r="C14" s="32" t="s">
        <v>167</v>
      </c>
      <c r="D14" s="157"/>
      <c r="E14" s="168"/>
      <c r="F14" s="137" t="s">
        <v>17</v>
      </c>
      <c r="G14" s="138"/>
      <c r="H14" s="54"/>
      <c r="I14" s="44"/>
      <c r="J14" s="59">
        <f t="shared" si="0"/>
        <v>36</v>
      </c>
      <c r="K14" s="13">
        <v>-36</v>
      </c>
      <c r="L14" s="31" t="s">
        <v>6</v>
      </c>
    </row>
    <row r="15" spans="1:35" ht="29.15" customHeight="1" x14ac:dyDescent="0.2">
      <c r="A15" s="2" t="s">
        <v>30</v>
      </c>
      <c r="B15" s="12" t="s">
        <v>69</v>
      </c>
      <c r="C15" s="32" t="s">
        <v>186</v>
      </c>
      <c r="D15" s="157"/>
      <c r="E15" s="168"/>
      <c r="F15" s="139"/>
      <c r="G15" s="140"/>
      <c r="H15" s="56"/>
      <c r="I15" s="44" t="s">
        <v>247</v>
      </c>
      <c r="J15" s="59">
        <f t="shared" si="0"/>
        <v>1</v>
      </c>
      <c r="K15" s="13">
        <v>-1</v>
      </c>
      <c r="L15" s="31" t="s">
        <v>7</v>
      </c>
    </row>
    <row r="16" spans="1:35" ht="29.15" customHeight="1" x14ac:dyDescent="0.2">
      <c r="A16" s="2" t="s">
        <v>30</v>
      </c>
      <c r="B16" s="12" t="s">
        <v>70</v>
      </c>
      <c r="C16" s="32" t="s">
        <v>187</v>
      </c>
      <c r="D16" s="157"/>
      <c r="E16" s="167" t="s">
        <v>246</v>
      </c>
      <c r="F16" s="5" t="s">
        <v>103</v>
      </c>
      <c r="G16" s="39"/>
      <c r="H16" s="39"/>
      <c r="I16" s="39"/>
      <c r="J16" s="59">
        <f t="shared" si="0"/>
        <v>4</v>
      </c>
      <c r="K16" s="13">
        <v>-4</v>
      </c>
      <c r="L16" s="129" t="s">
        <v>59</v>
      </c>
    </row>
    <row r="17" spans="1:13" ht="29.15" customHeight="1" x14ac:dyDescent="0.2">
      <c r="A17" s="2" t="s">
        <v>30</v>
      </c>
      <c r="B17" s="12" t="s">
        <v>71</v>
      </c>
      <c r="C17" s="32" t="s">
        <v>168</v>
      </c>
      <c r="D17" s="157"/>
      <c r="E17" s="168"/>
      <c r="F17" s="5" t="s">
        <v>104</v>
      </c>
      <c r="G17" s="39"/>
      <c r="H17" s="39"/>
      <c r="I17" s="39"/>
      <c r="J17" s="59">
        <f t="shared" si="0"/>
        <v>4</v>
      </c>
      <c r="K17" s="13">
        <v>-4</v>
      </c>
      <c r="L17" s="130"/>
    </row>
    <row r="18" spans="1:13" ht="29.15" customHeight="1" x14ac:dyDescent="0.2">
      <c r="A18" s="2" t="s">
        <v>30</v>
      </c>
      <c r="B18" s="12" t="s">
        <v>96</v>
      </c>
      <c r="C18" s="32" t="s">
        <v>188</v>
      </c>
      <c r="D18" s="155" t="s">
        <v>102</v>
      </c>
      <c r="E18" s="167" t="s">
        <v>245</v>
      </c>
      <c r="F18" s="137" t="s">
        <v>16</v>
      </c>
      <c r="G18" s="138"/>
      <c r="H18" s="54"/>
      <c r="I18" s="44"/>
      <c r="J18" s="59">
        <f t="shared" si="0"/>
        <v>18</v>
      </c>
      <c r="K18" s="13">
        <v>-18</v>
      </c>
      <c r="L18" s="31" t="s">
        <v>6</v>
      </c>
    </row>
    <row r="19" spans="1:13" ht="29.15" customHeight="1" x14ac:dyDescent="0.2">
      <c r="A19" s="2" t="s">
        <v>30</v>
      </c>
      <c r="B19" s="12" t="s">
        <v>97</v>
      </c>
      <c r="C19" s="32" t="s">
        <v>189</v>
      </c>
      <c r="D19" s="157"/>
      <c r="E19" s="168"/>
      <c r="F19" s="139"/>
      <c r="G19" s="140"/>
      <c r="H19" s="56"/>
      <c r="I19" s="44" t="s">
        <v>247</v>
      </c>
      <c r="J19" s="59">
        <f t="shared" si="0"/>
        <v>1</v>
      </c>
      <c r="K19" s="13">
        <v>-1</v>
      </c>
      <c r="L19" s="31" t="s">
        <v>58</v>
      </c>
    </row>
    <row r="20" spans="1:13" ht="29.15" customHeight="1" x14ac:dyDescent="0.2">
      <c r="A20" s="2" t="s">
        <v>30</v>
      </c>
      <c r="B20" s="12" t="s">
        <v>98</v>
      </c>
      <c r="C20" s="32" t="s">
        <v>190</v>
      </c>
      <c r="D20" s="157"/>
      <c r="E20" s="168"/>
      <c r="F20" s="137" t="s">
        <v>17</v>
      </c>
      <c r="G20" s="138"/>
      <c r="H20" s="54"/>
      <c r="I20" s="44"/>
      <c r="J20" s="59">
        <f t="shared" si="0"/>
        <v>36</v>
      </c>
      <c r="K20" s="13">
        <v>-36</v>
      </c>
      <c r="L20" s="31" t="s">
        <v>6</v>
      </c>
    </row>
    <row r="21" spans="1:13" ht="29.15" customHeight="1" x14ac:dyDescent="0.2">
      <c r="A21" s="2" t="s">
        <v>30</v>
      </c>
      <c r="B21" s="12" t="s">
        <v>99</v>
      </c>
      <c r="C21" s="32" t="s">
        <v>191</v>
      </c>
      <c r="D21" s="157"/>
      <c r="E21" s="168"/>
      <c r="F21" s="139"/>
      <c r="G21" s="140"/>
      <c r="H21" s="56"/>
      <c r="I21" s="44" t="s">
        <v>247</v>
      </c>
      <c r="J21" s="59">
        <f t="shared" si="0"/>
        <v>1</v>
      </c>
      <c r="K21" s="13">
        <v>-1</v>
      </c>
      <c r="L21" s="31" t="s">
        <v>7</v>
      </c>
    </row>
    <row r="22" spans="1:13" ht="29.15" customHeight="1" x14ac:dyDescent="0.2">
      <c r="A22" s="2" t="s">
        <v>30</v>
      </c>
      <c r="B22" s="12" t="s">
        <v>100</v>
      </c>
      <c r="C22" s="32" t="s">
        <v>192</v>
      </c>
      <c r="D22" s="157"/>
      <c r="E22" s="167" t="s">
        <v>246</v>
      </c>
      <c r="F22" s="5" t="s">
        <v>103</v>
      </c>
      <c r="G22" s="39"/>
      <c r="H22" s="39"/>
      <c r="I22" s="39"/>
      <c r="J22" s="59">
        <f t="shared" si="0"/>
        <v>4</v>
      </c>
      <c r="K22" s="13">
        <v>-4</v>
      </c>
      <c r="L22" s="129" t="s">
        <v>59</v>
      </c>
    </row>
    <row r="23" spans="1:13" ht="29.15" customHeight="1" x14ac:dyDescent="0.2">
      <c r="A23" s="2" t="s">
        <v>30</v>
      </c>
      <c r="B23" s="12" t="s">
        <v>101</v>
      </c>
      <c r="C23" s="32" t="s">
        <v>193</v>
      </c>
      <c r="D23" s="157"/>
      <c r="E23" s="168"/>
      <c r="F23" s="5" t="s">
        <v>104</v>
      </c>
      <c r="G23" s="39"/>
      <c r="H23" s="39"/>
      <c r="I23" s="39"/>
      <c r="J23" s="59">
        <f t="shared" si="0"/>
        <v>4</v>
      </c>
      <c r="K23" s="13">
        <v>-4</v>
      </c>
      <c r="L23" s="130"/>
    </row>
    <row r="24" spans="1:13" ht="25.5" customHeight="1" x14ac:dyDescent="0.2">
      <c r="A24" s="2" t="s">
        <v>30</v>
      </c>
      <c r="B24" s="12">
        <v>8110</v>
      </c>
      <c r="C24" s="32" t="s">
        <v>194</v>
      </c>
      <c r="D24" s="155" t="s">
        <v>19</v>
      </c>
      <c r="E24" s="174"/>
      <c r="F24" s="156"/>
      <c r="G24" s="5"/>
      <c r="H24" s="39"/>
      <c r="I24" s="39"/>
      <c r="J24" s="49" t="s">
        <v>90</v>
      </c>
      <c r="K24" s="13"/>
      <c r="L24" s="2" t="s">
        <v>6</v>
      </c>
    </row>
    <row r="25" spans="1:13" ht="25.5" customHeight="1" x14ac:dyDescent="0.2">
      <c r="A25" s="2" t="s">
        <v>30</v>
      </c>
      <c r="B25" s="12">
        <v>8111</v>
      </c>
      <c r="C25" s="32" t="s">
        <v>195</v>
      </c>
      <c r="D25" s="157"/>
      <c r="E25" s="127"/>
      <c r="F25" s="158"/>
      <c r="G25" s="5"/>
      <c r="H25" s="39"/>
      <c r="I25" s="39"/>
      <c r="J25" s="49" t="s">
        <v>90</v>
      </c>
      <c r="K25" s="13"/>
      <c r="L25" s="2" t="s">
        <v>7</v>
      </c>
    </row>
    <row r="26" spans="1:13" ht="25.5" customHeight="1" x14ac:dyDescent="0.2">
      <c r="A26" s="2" t="s">
        <v>30</v>
      </c>
      <c r="B26" s="12">
        <v>8112</v>
      </c>
      <c r="C26" s="32" t="s">
        <v>196</v>
      </c>
      <c r="D26" s="162"/>
      <c r="E26" s="175"/>
      <c r="F26" s="163"/>
      <c r="G26" s="5"/>
      <c r="H26" s="39"/>
      <c r="I26" s="39"/>
      <c r="J26" s="49" t="s">
        <v>90</v>
      </c>
      <c r="K26" s="13"/>
      <c r="L26" s="2" t="s">
        <v>8</v>
      </c>
    </row>
    <row r="27" spans="1:13" ht="25.5" customHeight="1" x14ac:dyDescent="0.2">
      <c r="A27" s="2" t="s">
        <v>30</v>
      </c>
      <c r="B27" s="12">
        <v>6105</v>
      </c>
      <c r="C27" s="32" t="s">
        <v>197</v>
      </c>
      <c r="D27" s="155" t="s">
        <v>236</v>
      </c>
      <c r="E27" s="156"/>
      <c r="F27" s="156" t="s">
        <v>245</v>
      </c>
      <c r="G27" s="5" t="s">
        <v>16</v>
      </c>
      <c r="H27" s="39"/>
      <c r="I27" s="39"/>
      <c r="J27" s="59">
        <f>ABS(K27)</f>
        <v>376</v>
      </c>
      <c r="K27" s="13">
        <v>-376</v>
      </c>
      <c r="L27" s="129" t="s">
        <v>6</v>
      </c>
    </row>
    <row r="28" spans="1:13" ht="25.5" customHeight="1" x14ac:dyDescent="0.2">
      <c r="A28" s="2" t="s">
        <v>30</v>
      </c>
      <c r="B28" s="12">
        <v>6106</v>
      </c>
      <c r="C28" s="32" t="s">
        <v>198</v>
      </c>
      <c r="D28" s="157"/>
      <c r="E28" s="158"/>
      <c r="F28" s="158"/>
      <c r="G28" s="38" t="s">
        <v>17</v>
      </c>
      <c r="H28" s="54"/>
      <c r="I28" s="54"/>
      <c r="J28" s="59">
        <f>ABS(K28)</f>
        <v>752</v>
      </c>
      <c r="K28" s="13">
        <v>-752</v>
      </c>
      <c r="L28" s="130"/>
    </row>
    <row r="29" spans="1:13" ht="25.5" customHeight="1" x14ac:dyDescent="0.2">
      <c r="A29" s="2" t="s">
        <v>30</v>
      </c>
      <c r="B29" s="12">
        <v>6207</v>
      </c>
      <c r="C29" s="32" t="s">
        <v>199</v>
      </c>
      <c r="D29" s="162"/>
      <c r="E29" s="163"/>
      <c r="F29" s="5" t="s">
        <v>253</v>
      </c>
      <c r="G29" s="39"/>
      <c r="H29" s="39"/>
      <c r="I29" s="39"/>
      <c r="J29" s="59">
        <f>ABS(K29)</f>
        <v>94</v>
      </c>
      <c r="K29" s="13">
        <v>-94</v>
      </c>
      <c r="L29" s="2" t="s">
        <v>8</v>
      </c>
    </row>
    <row r="30" spans="1:13" ht="25.5" customHeight="1" x14ac:dyDescent="0.2">
      <c r="A30" s="2" t="s">
        <v>30</v>
      </c>
      <c r="B30" s="12">
        <v>5612</v>
      </c>
      <c r="C30" s="32" t="s">
        <v>200</v>
      </c>
      <c r="D30" s="43" t="s">
        <v>87</v>
      </c>
      <c r="E30" s="60"/>
      <c r="F30" s="39"/>
      <c r="G30" s="39"/>
      <c r="H30" s="39"/>
      <c r="I30" s="39"/>
      <c r="J30" s="59">
        <f>ABS(K30)</f>
        <v>47</v>
      </c>
      <c r="K30" s="13">
        <v>-47</v>
      </c>
      <c r="L30" s="2" t="s">
        <v>109</v>
      </c>
    </row>
    <row r="31" spans="1:13" ht="25.5" customHeight="1" x14ac:dyDescent="0.2">
      <c r="A31" s="2" t="s">
        <v>30</v>
      </c>
      <c r="B31" s="12">
        <v>5010</v>
      </c>
      <c r="C31" s="61" t="s">
        <v>201</v>
      </c>
      <c r="D31" s="5" t="s">
        <v>254</v>
      </c>
      <c r="E31" s="39"/>
      <c r="F31" s="39"/>
      <c r="G31" s="39"/>
      <c r="H31" s="39"/>
      <c r="I31" s="39"/>
      <c r="J31" s="17">
        <f>K31</f>
        <v>100</v>
      </c>
      <c r="K31" s="13">
        <v>100</v>
      </c>
      <c r="L31" s="129" t="s">
        <v>110</v>
      </c>
    </row>
    <row r="32" spans="1:13" s="263" customFormat="1" ht="25.5" customHeight="1" x14ac:dyDescent="0.2">
      <c r="A32" s="261" t="s">
        <v>30</v>
      </c>
      <c r="B32" s="264">
        <v>5002</v>
      </c>
      <c r="C32" s="265" t="s">
        <v>31</v>
      </c>
      <c r="D32" s="266" t="s">
        <v>32</v>
      </c>
      <c r="E32" s="267"/>
      <c r="F32" s="267"/>
      <c r="G32" s="267"/>
      <c r="H32" s="267"/>
      <c r="I32" s="267"/>
      <c r="J32" s="268">
        <f>K32</f>
        <v>225</v>
      </c>
      <c r="K32" s="269">
        <v>225</v>
      </c>
      <c r="L32" s="131"/>
      <c r="M32" s="262"/>
    </row>
    <row r="33" spans="1:12" ht="25.5" customHeight="1" x14ac:dyDescent="0.2">
      <c r="A33" s="2" t="s">
        <v>30</v>
      </c>
      <c r="B33" s="12">
        <v>6109</v>
      </c>
      <c r="C33" s="32" t="s">
        <v>202</v>
      </c>
      <c r="D33" s="5" t="s">
        <v>255</v>
      </c>
      <c r="E33" s="39"/>
      <c r="F33" s="39"/>
      <c r="G33" s="39"/>
      <c r="H33" s="39"/>
      <c r="I33" s="39"/>
      <c r="J33" s="17">
        <f>K33</f>
        <v>240</v>
      </c>
      <c r="K33" s="13">
        <v>240</v>
      </c>
      <c r="L33" s="131"/>
    </row>
    <row r="34" spans="1:12" ht="25.5" customHeight="1" x14ac:dyDescent="0.2">
      <c r="A34" s="2" t="s">
        <v>30</v>
      </c>
      <c r="B34" s="12">
        <v>6116</v>
      </c>
      <c r="C34" s="32" t="s">
        <v>203</v>
      </c>
      <c r="D34" s="5" t="s">
        <v>256</v>
      </c>
      <c r="E34" s="39"/>
      <c r="F34" s="39"/>
      <c r="G34" s="39"/>
      <c r="H34" s="39"/>
      <c r="I34" s="39"/>
      <c r="J34" s="17">
        <f t="shared" ref="J34:J37" si="1">K34</f>
        <v>50</v>
      </c>
      <c r="K34" s="13">
        <v>50</v>
      </c>
      <c r="L34" s="131"/>
    </row>
    <row r="35" spans="1:12" ht="25.5" customHeight="1" x14ac:dyDescent="0.2">
      <c r="A35" s="2" t="s">
        <v>30</v>
      </c>
      <c r="B35" s="12">
        <v>5003</v>
      </c>
      <c r="C35" s="32" t="s">
        <v>204</v>
      </c>
      <c r="D35" s="5" t="s">
        <v>257</v>
      </c>
      <c r="E35" s="39"/>
      <c r="F35" s="39"/>
      <c r="G35" s="39"/>
      <c r="H35" s="39"/>
      <c r="I35" s="39"/>
      <c r="J35" s="17">
        <f t="shared" si="1"/>
        <v>200</v>
      </c>
      <c r="K35" s="13">
        <v>200</v>
      </c>
      <c r="L35" s="131"/>
    </row>
    <row r="36" spans="1:12" ht="25.5" customHeight="1" x14ac:dyDescent="0.2">
      <c r="A36" s="2" t="s">
        <v>30</v>
      </c>
      <c r="B36" s="12">
        <v>5004</v>
      </c>
      <c r="C36" s="32" t="s">
        <v>205</v>
      </c>
      <c r="D36" s="171" t="s">
        <v>258</v>
      </c>
      <c r="E36" s="171"/>
      <c r="F36" s="39" t="s">
        <v>49</v>
      </c>
      <c r="G36" s="39"/>
      <c r="H36" s="39"/>
      <c r="I36" s="39"/>
      <c r="J36" s="17">
        <f t="shared" si="1"/>
        <v>150</v>
      </c>
      <c r="K36" s="13">
        <v>150</v>
      </c>
      <c r="L36" s="131"/>
    </row>
    <row r="37" spans="1:12" ht="25.5" customHeight="1" x14ac:dyDescent="0.2">
      <c r="A37" s="2" t="s">
        <v>30</v>
      </c>
      <c r="B37" s="12">
        <v>5011</v>
      </c>
      <c r="C37" s="32" t="s">
        <v>206</v>
      </c>
      <c r="D37" s="171"/>
      <c r="E37" s="171"/>
      <c r="F37" s="39" t="s">
        <v>50</v>
      </c>
      <c r="G37" s="39"/>
      <c r="H37" s="39"/>
      <c r="I37" s="39"/>
      <c r="J37" s="17">
        <f t="shared" si="1"/>
        <v>160</v>
      </c>
      <c r="K37" s="13">
        <v>160</v>
      </c>
      <c r="L37" s="131"/>
    </row>
    <row r="38" spans="1:12" ht="25.5" customHeight="1" x14ac:dyDescent="0.2">
      <c r="A38" s="2" t="s">
        <v>48</v>
      </c>
      <c r="B38" s="12">
        <v>6310</v>
      </c>
      <c r="C38" s="32" t="s">
        <v>169</v>
      </c>
      <c r="D38" s="62" t="s">
        <v>259</v>
      </c>
      <c r="E38" s="46"/>
      <c r="F38" s="54"/>
      <c r="G38" s="39"/>
      <c r="H38" s="39"/>
      <c r="I38" s="39"/>
      <c r="J38" s="17">
        <f>K38</f>
        <v>480</v>
      </c>
      <c r="K38" s="13">
        <v>480</v>
      </c>
      <c r="L38" s="131"/>
    </row>
    <row r="39" spans="1:12" ht="25.5" customHeight="1" x14ac:dyDescent="0.2">
      <c r="A39" s="270" t="s">
        <v>30</v>
      </c>
      <c r="B39" s="264">
        <v>5006</v>
      </c>
      <c r="C39" s="271" t="s">
        <v>56</v>
      </c>
      <c r="D39" s="272" t="s">
        <v>114</v>
      </c>
      <c r="E39" s="273" t="s">
        <v>20</v>
      </c>
      <c r="F39" s="274"/>
      <c r="G39" s="275" t="s">
        <v>21</v>
      </c>
      <c r="H39" s="276"/>
      <c r="I39" s="276"/>
      <c r="J39" s="268">
        <f t="shared" ref="J39:J43" si="2">K39</f>
        <v>480</v>
      </c>
      <c r="K39" s="269">
        <v>480</v>
      </c>
      <c r="L39" s="131"/>
    </row>
    <row r="40" spans="1:12" ht="25.5" customHeight="1" x14ac:dyDescent="0.2">
      <c r="A40" s="270" t="s">
        <v>30</v>
      </c>
      <c r="B40" s="264">
        <v>5007</v>
      </c>
      <c r="C40" s="271" t="s">
        <v>33</v>
      </c>
      <c r="D40" s="277"/>
      <c r="E40" s="278"/>
      <c r="F40" s="279"/>
      <c r="G40" s="275" t="s">
        <v>22</v>
      </c>
      <c r="H40" s="276"/>
      <c r="I40" s="276"/>
      <c r="J40" s="268">
        <f t="shared" si="2"/>
        <v>480</v>
      </c>
      <c r="K40" s="269">
        <v>480</v>
      </c>
      <c r="L40" s="131"/>
    </row>
    <row r="41" spans="1:12" ht="25.5" customHeight="1" x14ac:dyDescent="0.2">
      <c r="A41" s="270" t="s">
        <v>30</v>
      </c>
      <c r="B41" s="264">
        <v>5008</v>
      </c>
      <c r="C41" s="271" t="s">
        <v>34</v>
      </c>
      <c r="D41" s="277"/>
      <c r="E41" s="280"/>
      <c r="F41" s="281"/>
      <c r="G41" s="275" t="s">
        <v>23</v>
      </c>
      <c r="H41" s="276"/>
      <c r="I41" s="276"/>
      <c r="J41" s="268">
        <f t="shared" si="2"/>
        <v>480</v>
      </c>
      <c r="K41" s="269">
        <v>480</v>
      </c>
      <c r="L41" s="131"/>
    </row>
    <row r="42" spans="1:12" ht="25.5" customHeight="1" x14ac:dyDescent="0.2">
      <c r="A42" s="270" t="s">
        <v>30</v>
      </c>
      <c r="B42" s="264">
        <v>5009</v>
      </c>
      <c r="C42" s="271" t="s">
        <v>35</v>
      </c>
      <c r="D42" s="282"/>
      <c r="E42" s="283" t="s">
        <v>24</v>
      </c>
      <c r="F42" s="284"/>
      <c r="G42" s="285" t="s">
        <v>25</v>
      </c>
      <c r="H42" s="286"/>
      <c r="I42" s="286"/>
      <c r="J42" s="268">
        <f t="shared" si="2"/>
        <v>700</v>
      </c>
      <c r="K42" s="269">
        <v>700</v>
      </c>
      <c r="L42" s="131"/>
    </row>
    <row r="43" spans="1:12" ht="25.5" customHeight="1" x14ac:dyDescent="0.2">
      <c r="A43" s="270" t="s">
        <v>30</v>
      </c>
      <c r="B43" s="264">
        <v>5005</v>
      </c>
      <c r="C43" s="265" t="s">
        <v>36</v>
      </c>
      <c r="D43" s="266" t="s">
        <v>88</v>
      </c>
      <c r="E43" s="267"/>
      <c r="F43" s="267"/>
      <c r="G43" s="267"/>
      <c r="H43" s="267"/>
      <c r="I43" s="267"/>
      <c r="J43" s="268">
        <f t="shared" si="2"/>
        <v>120</v>
      </c>
      <c r="K43" s="269">
        <v>120</v>
      </c>
      <c r="L43" s="131"/>
    </row>
    <row r="44" spans="1:12" ht="25.5" customHeight="1" x14ac:dyDescent="0.2">
      <c r="A44" s="2" t="s">
        <v>30</v>
      </c>
      <c r="B44" s="12">
        <v>6011</v>
      </c>
      <c r="C44" s="32" t="s">
        <v>170</v>
      </c>
      <c r="D44" s="155" t="s">
        <v>260</v>
      </c>
      <c r="E44" s="156"/>
      <c r="F44" s="141" t="s">
        <v>51</v>
      </c>
      <c r="G44" s="5" t="s">
        <v>16</v>
      </c>
      <c r="H44" s="39"/>
      <c r="I44" s="39"/>
      <c r="J44" s="17">
        <f>K44</f>
        <v>88</v>
      </c>
      <c r="K44" s="13">
        <v>88</v>
      </c>
      <c r="L44" s="131"/>
    </row>
    <row r="45" spans="1:12" ht="25.5" customHeight="1" x14ac:dyDescent="0.2">
      <c r="A45" s="2" t="s">
        <v>30</v>
      </c>
      <c r="B45" s="12">
        <v>6012</v>
      </c>
      <c r="C45" s="32" t="s">
        <v>172</v>
      </c>
      <c r="D45" s="157"/>
      <c r="E45" s="158"/>
      <c r="F45" s="143"/>
      <c r="G45" s="5" t="s">
        <v>17</v>
      </c>
      <c r="H45" s="39"/>
      <c r="I45" s="39"/>
      <c r="J45" s="17">
        <f t="shared" ref="J45:J55" si="3">K45</f>
        <v>176</v>
      </c>
      <c r="K45" s="13">
        <v>176</v>
      </c>
      <c r="L45" s="131"/>
    </row>
    <row r="46" spans="1:12" ht="25.5" customHeight="1" x14ac:dyDescent="0.2">
      <c r="A46" s="2" t="s">
        <v>30</v>
      </c>
      <c r="B46" s="12">
        <v>6107</v>
      </c>
      <c r="C46" s="32" t="s">
        <v>171</v>
      </c>
      <c r="D46" s="157"/>
      <c r="E46" s="158"/>
      <c r="F46" s="141" t="s">
        <v>52</v>
      </c>
      <c r="G46" s="5" t="s">
        <v>16</v>
      </c>
      <c r="H46" s="39"/>
      <c r="I46" s="39"/>
      <c r="J46" s="17">
        <f t="shared" si="3"/>
        <v>72</v>
      </c>
      <c r="K46" s="13">
        <v>72</v>
      </c>
      <c r="L46" s="131"/>
    </row>
    <row r="47" spans="1:12" ht="25.5" customHeight="1" x14ac:dyDescent="0.2">
      <c r="A47" s="2" t="s">
        <v>30</v>
      </c>
      <c r="B47" s="12">
        <v>6108</v>
      </c>
      <c r="C47" s="32" t="s">
        <v>174</v>
      </c>
      <c r="D47" s="157"/>
      <c r="E47" s="158"/>
      <c r="F47" s="143"/>
      <c r="G47" s="5" t="s">
        <v>17</v>
      </c>
      <c r="H47" s="39"/>
      <c r="I47" s="39"/>
      <c r="J47" s="17">
        <f t="shared" si="3"/>
        <v>144</v>
      </c>
      <c r="K47" s="13">
        <v>144</v>
      </c>
      <c r="L47" s="131"/>
    </row>
    <row r="48" spans="1:12" ht="25.5" customHeight="1" x14ac:dyDescent="0.2">
      <c r="A48" s="2" t="s">
        <v>30</v>
      </c>
      <c r="B48" s="12">
        <v>6103</v>
      </c>
      <c r="C48" s="32" t="s">
        <v>173</v>
      </c>
      <c r="D48" s="157"/>
      <c r="E48" s="158"/>
      <c r="F48" s="141" t="s">
        <v>53</v>
      </c>
      <c r="G48" s="5" t="s">
        <v>16</v>
      </c>
      <c r="H48" s="39"/>
      <c r="I48" s="39"/>
      <c r="J48" s="17">
        <f t="shared" si="3"/>
        <v>24</v>
      </c>
      <c r="K48" s="13">
        <v>24</v>
      </c>
      <c r="L48" s="131"/>
    </row>
    <row r="49" spans="1:13" ht="25.5" customHeight="1" x14ac:dyDescent="0.2">
      <c r="A49" s="2" t="s">
        <v>30</v>
      </c>
      <c r="B49" s="12">
        <v>6104</v>
      </c>
      <c r="C49" s="32" t="s">
        <v>175</v>
      </c>
      <c r="D49" s="162"/>
      <c r="E49" s="163"/>
      <c r="F49" s="143"/>
      <c r="G49" s="5" t="s">
        <v>17</v>
      </c>
      <c r="H49" s="39"/>
      <c r="I49" s="39"/>
      <c r="J49" s="17">
        <f t="shared" si="3"/>
        <v>48</v>
      </c>
      <c r="K49" s="13">
        <v>48</v>
      </c>
      <c r="L49" s="131"/>
    </row>
    <row r="50" spans="1:13" ht="25.5" customHeight="1" x14ac:dyDescent="0.2">
      <c r="A50" s="2" t="s">
        <v>30</v>
      </c>
      <c r="B50" s="12">
        <v>4001</v>
      </c>
      <c r="C50" s="32" t="s">
        <v>176</v>
      </c>
      <c r="D50" s="288" t="s">
        <v>261</v>
      </c>
      <c r="E50" s="289"/>
      <c r="F50" s="160" t="s">
        <v>264</v>
      </c>
      <c r="G50" s="161"/>
      <c r="H50" s="161"/>
      <c r="I50" s="161"/>
      <c r="J50" s="17">
        <f t="shared" si="3"/>
        <v>100</v>
      </c>
      <c r="K50" s="13">
        <v>100</v>
      </c>
      <c r="L50" s="131"/>
    </row>
    <row r="51" spans="1:13" ht="25.5" customHeight="1" x14ac:dyDescent="0.2">
      <c r="A51" s="2" t="s">
        <v>30</v>
      </c>
      <c r="B51" s="12">
        <v>4002</v>
      </c>
      <c r="C51" s="32" t="s">
        <v>177</v>
      </c>
      <c r="D51" s="290"/>
      <c r="E51" s="291"/>
      <c r="F51" s="294" t="s">
        <v>263</v>
      </c>
      <c r="G51" s="296"/>
      <c r="H51" s="296"/>
      <c r="I51" s="296"/>
      <c r="J51" s="299">
        <f t="shared" si="3"/>
        <v>200</v>
      </c>
      <c r="K51" s="13">
        <v>200</v>
      </c>
      <c r="L51" s="131"/>
    </row>
    <row r="52" spans="1:13" ht="25.5" customHeight="1" x14ac:dyDescent="0.2">
      <c r="A52" s="270" t="s">
        <v>30</v>
      </c>
      <c r="B52" s="264">
        <v>4003</v>
      </c>
      <c r="C52" s="265" t="s">
        <v>54</v>
      </c>
      <c r="D52" s="292"/>
      <c r="E52" s="293"/>
      <c r="F52" s="301" t="s">
        <v>45</v>
      </c>
      <c r="G52" s="287"/>
      <c r="H52" s="287"/>
      <c r="I52" s="287"/>
      <c r="J52" s="268">
        <f t="shared" si="3"/>
        <v>100</v>
      </c>
      <c r="K52" s="298">
        <v>100</v>
      </c>
      <c r="L52" s="130"/>
    </row>
    <row r="53" spans="1:13" ht="25.5" customHeight="1" x14ac:dyDescent="0.2">
      <c r="A53" s="2" t="s">
        <v>30</v>
      </c>
      <c r="B53" s="12">
        <v>6200</v>
      </c>
      <c r="C53" s="61" t="s">
        <v>178</v>
      </c>
      <c r="D53" s="176" t="s">
        <v>262</v>
      </c>
      <c r="E53" s="176"/>
      <c r="F53" s="295" t="s">
        <v>265</v>
      </c>
      <c r="G53" s="297"/>
      <c r="H53" s="297"/>
      <c r="I53" s="297"/>
      <c r="J53" s="300">
        <f t="shared" si="3"/>
        <v>20</v>
      </c>
      <c r="K53" s="13">
        <v>20</v>
      </c>
      <c r="L53" s="129" t="s">
        <v>46</v>
      </c>
    </row>
    <row r="54" spans="1:13" ht="25.5" customHeight="1" x14ac:dyDescent="0.2">
      <c r="A54" s="2" t="s">
        <v>30</v>
      </c>
      <c r="B54" s="12">
        <v>6201</v>
      </c>
      <c r="C54" s="61" t="s">
        <v>179</v>
      </c>
      <c r="D54" s="176"/>
      <c r="E54" s="176"/>
      <c r="F54" s="160" t="s">
        <v>266</v>
      </c>
      <c r="G54" s="161"/>
      <c r="H54" s="161"/>
      <c r="I54" s="161"/>
      <c r="J54" s="17">
        <f t="shared" si="3"/>
        <v>5</v>
      </c>
      <c r="K54" s="13">
        <v>5</v>
      </c>
      <c r="L54" s="130"/>
    </row>
    <row r="55" spans="1:13" ht="25.5" customHeight="1" x14ac:dyDescent="0.2">
      <c r="A55" s="2" t="s">
        <v>30</v>
      </c>
      <c r="B55" s="12">
        <v>6311</v>
      </c>
      <c r="C55" s="61" t="s">
        <v>180</v>
      </c>
      <c r="D55" s="5" t="s">
        <v>267</v>
      </c>
      <c r="E55" s="39"/>
      <c r="F55" s="39"/>
      <c r="G55" s="78"/>
      <c r="H55" s="78"/>
      <c r="I55" s="78"/>
      <c r="J55" s="17">
        <f t="shared" si="3"/>
        <v>40</v>
      </c>
      <c r="K55" s="13">
        <v>40</v>
      </c>
      <c r="L55" s="129" t="s">
        <v>110</v>
      </c>
    </row>
    <row r="56" spans="1:13" ht="25.5" customHeight="1" x14ac:dyDescent="0.2">
      <c r="A56" s="2" t="s">
        <v>30</v>
      </c>
      <c r="B56" s="12">
        <v>6100</v>
      </c>
      <c r="C56" s="86" t="s">
        <v>396</v>
      </c>
      <c r="D56" s="288" t="s">
        <v>349</v>
      </c>
      <c r="E56" s="289"/>
      <c r="F56" s="151" t="s">
        <v>350</v>
      </c>
      <c r="G56" s="152"/>
      <c r="H56" s="90" t="s">
        <v>383</v>
      </c>
      <c r="I56" s="164" t="s">
        <v>351</v>
      </c>
      <c r="J56" s="165"/>
      <c r="K56" s="13"/>
      <c r="L56" s="131"/>
    </row>
    <row r="57" spans="1:13" ht="25.5" customHeight="1" x14ac:dyDescent="0.2">
      <c r="A57" s="82" t="s">
        <v>30</v>
      </c>
      <c r="B57" s="83">
        <v>6183</v>
      </c>
      <c r="C57" s="84" t="s">
        <v>407</v>
      </c>
      <c r="D57" s="290"/>
      <c r="E57" s="291"/>
      <c r="F57" s="146"/>
      <c r="G57" s="147"/>
      <c r="H57" s="66" t="s">
        <v>384</v>
      </c>
      <c r="I57" s="148" t="s">
        <v>352</v>
      </c>
      <c r="J57" s="149"/>
      <c r="K57" s="13"/>
      <c r="L57" s="131"/>
    </row>
    <row r="58" spans="1:13" ht="25.5" customHeight="1" x14ac:dyDescent="0.2">
      <c r="A58" s="2" t="s">
        <v>30</v>
      </c>
      <c r="B58" s="12">
        <v>6110</v>
      </c>
      <c r="C58" s="86" t="s">
        <v>398</v>
      </c>
      <c r="D58" s="290"/>
      <c r="E58" s="291"/>
      <c r="F58" s="146"/>
      <c r="G58" s="147"/>
      <c r="H58" s="90" t="s">
        <v>385</v>
      </c>
      <c r="I58" s="166" t="s">
        <v>353</v>
      </c>
      <c r="J58" s="165"/>
      <c r="K58" s="13"/>
      <c r="L58" s="131"/>
      <c r="M58"/>
    </row>
    <row r="59" spans="1:13" ht="25.5" customHeight="1" x14ac:dyDescent="0.2">
      <c r="A59" s="82" t="s">
        <v>30</v>
      </c>
      <c r="B59" s="83">
        <v>6184</v>
      </c>
      <c r="C59" s="84" t="s">
        <v>408</v>
      </c>
      <c r="D59" s="290"/>
      <c r="E59" s="291"/>
      <c r="F59" s="146"/>
      <c r="G59" s="147"/>
      <c r="H59" s="66" t="s">
        <v>386</v>
      </c>
      <c r="I59" s="150" t="s">
        <v>354</v>
      </c>
      <c r="J59" s="149"/>
      <c r="K59" s="13"/>
      <c r="L59" s="131"/>
      <c r="M59"/>
    </row>
    <row r="60" spans="1:13" ht="25.5" customHeight="1" x14ac:dyDescent="0.2">
      <c r="A60" s="2" t="s">
        <v>30</v>
      </c>
      <c r="B60" s="12">
        <v>6111</v>
      </c>
      <c r="C60" s="86" t="s">
        <v>400</v>
      </c>
      <c r="D60" s="290"/>
      <c r="E60" s="291"/>
      <c r="F60" s="146"/>
      <c r="G60" s="159"/>
      <c r="H60" s="124" t="s">
        <v>387</v>
      </c>
      <c r="I60" s="166" t="s">
        <v>355</v>
      </c>
      <c r="J60" s="165"/>
      <c r="K60" s="13"/>
      <c r="L60" s="131"/>
      <c r="M60"/>
    </row>
    <row r="61" spans="1:13" ht="25.5" customHeight="1" x14ac:dyDescent="0.2">
      <c r="A61" s="89" t="s">
        <v>312</v>
      </c>
      <c r="B61" s="89">
        <v>6380</v>
      </c>
      <c r="C61" s="103" t="s">
        <v>401</v>
      </c>
      <c r="D61" s="290"/>
      <c r="E61" s="291"/>
      <c r="F61" s="146"/>
      <c r="G61" s="147"/>
      <c r="H61" s="124" t="s">
        <v>388</v>
      </c>
      <c r="I61" s="166" t="s">
        <v>356</v>
      </c>
      <c r="J61" s="165"/>
      <c r="K61" s="13"/>
      <c r="L61" s="131"/>
    </row>
    <row r="62" spans="1:13" ht="25.5" customHeight="1" x14ac:dyDescent="0.2">
      <c r="A62" s="82" t="s">
        <v>30</v>
      </c>
      <c r="B62" s="83">
        <v>6185</v>
      </c>
      <c r="C62" s="84" t="s">
        <v>397</v>
      </c>
      <c r="D62" s="290"/>
      <c r="E62" s="291"/>
      <c r="F62" s="151" t="s">
        <v>357</v>
      </c>
      <c r="G62" s="152"/>
      <c r="H62" s="66" t="s">
        <v>383</v>
      </c>
      <c r="I62" s="148" t="s">
        <v>358</v>
      </c>
      <c r="J62" s="149"/>
      <c r="K62" s="13"/>
      <c r="L62" s="131"/>
    </row>
    <row r="63" spans="1:13" ht="25.5" customHeight="1" x14ac:dyDescent="0.2">
      <c r="A63" s="82" t="s">
        <v>30</v>
      </c>
      <c r="B63" s="83">
        <v>6186</v>
      </c>
      <c r="C63" s="84" t="s">
        <v>402</v>
      </c>
      <c r="D63" s="290"/>
      <c r="E63" s="291"/>
      <c r="F63" s="146"/>
      <c r="G63" s="147"/>
      <c r="H63" s="66" t="s">
        <v>384</v>
      </c>
      <c r="I63" s="148" t="s">
        <v>359</v>
      </c>
      <c r="J63" s="149"/>
      <c r="K63" s="13"/>
      <c r="L63" s="131"/>
    </row>
    <row r="64" spans="1:13" ht="25.5" customHeight="1" x14ac:dyDescent="0.2">
      <c r="A64" s="82" t="s">
        <v>30</v>
      </c>
      <c r="B64" s="83">
        <v>6187</v>
      </c>
      <c r="C64" s="84" t="s">
        <v>399</v>
      </c>
      <c r="D64" s="290"/>
      <c r="E64" s="291"/>
      <c r="F64" s="146"/>
      <c r="G64" s="147"/>
      <c r="H64" s="66" t="s">
        <v>385</v>
      </c>
      <c r="I64" s="150" t="s">
        <v>360</v>
      </c>
      <c r="J64" s="149"/>
      <c r="K64" s="13"/>
      <c r="L64" s="131"/>
      <c r="M64"/>
    </row>
    <row r="65" spans="1:13" ht="25.5" customHeight="1" x14ac:dyDescent="0.2">
      <c r="A65" s="82" t="s">
        <v>30</v>
      </c>
      <c r="B65" s="83">
        <v>6188</v>
      </c>
      <c r="C65" s="84" t="s">
        <v>403</v>
      </c>
      <c r="D65" s="290"/>
      <c r="E65" s="291"/>
      <c r="F65" s="146"/>
      <c r="G65" s="147"/>
      <c r="H65" s="66" t="s">
        <v>386</v>
      </c>
      <c r="I65" s="150" t="s">
        <v>361</v>
      </c>
      <c r="J65" s="149"/>
      <c r="K65" s="13"/>
      <c r="L65" s="131"/>
      <c r="M65"/>
    </row>
    <row r="66" spans="1:13" ht="25.5" customHeight="1" x14ac:dyDescent="0.2">
      <c r="A66" s="82" t="s">
        <v>30</v>
      </c>
      <c r="B66" s="83">
        <v>6189</v>
      </c>
      <c r="C66" s="84" t="s">
        <v>404</v>
      </c>
      <c r="D66" s="290"/>
      <c r="E66" s="291"/>
      <c r="F66" s="146"/>
      <c r="G66" s="159"/>
      <c r="H66" s="75" t="s">
        <v>387</v>
      </c>
      <c r="I66" s="150" t="s">
        <v>362</v>
      </c>
      <c r="J66" s="149"/>
      <c r="K66" s="13"/>
      <c r="L66" s="131"/>
      <c r="M66"/>
    </row>
    <row r="67" spans="1:13" ht="25.5" customHeight="1" x14ac:dyDescent="0.2">
      <c r="A67" s="67" t="s">
        <v>312</v>
      </c>
      <c r="B67" s="83">
        <v>6190</v>
      </c>
      <c r="C67" s="68" t="s">
        <v>405</v>
      </c>
      <c r="D67" s="290"/>
      <c r="E67" s="291"/>
      <c r="F67" s="146"/>
      <c r="G67" s="147"/>
      <c r="H67" s="75" t="s">
        <v>388</v>
      </c>
      <c r="I67" s="150" t="s">
        <v>363</v>
      </c>
      <c r="J67" s="149"/>
      <c r="K67" s="13"/>
      <c r="L67" s="131"/>
    </row>
    <row r="68" spans="1:13" ht="25.5" customHeight="1" x14ac:dyDescent="0.2">
      <c r="A68" s="91" t="s">
        <v>312</v>
      </c>
      <c r="B68" s="91" t="s">
        <v>389</v>
      </c>
      <c r="C68" s="92" t="s">
        <v>313</v>
      </c>
      <c r="D68" s="93"/>
      <c r="E68" s="94"/>
      <c r="F68" s="95" t="s">
        <v>311</v>
      </c>
      <c r="G68" s="96"/>
      <c r="H68" s="97" t="s">
        <v>296</v>
      </c>
      <c r="I68" s="153" t="s">
        <v>327</v>
      </c>
      <c r="J68" s="154"/>
      <c r="K68" s="13"/>
      <c r="L68" s="129" t="s">
        <v>55</v>
      </c>
      <c r="M68"/>
    </row>
    <row r="69" spans="1:13" ht="25.5" customHeight="1" x14ac:dyDescent="0.2">
      <c r="A69" s="91" t="s">
        <v>312</v>
      </c>
      <c r="B69" s="91">
        <v>6382</v>
      </c>
      <c r="C69" s="92" t="s">
        <v>314</v>
      </c>
      <c r="D69" s="93"/>
      <c r="E69" s="94"/>
      <c r="F69" s="98"/>
      <c r="G69" s="99"/>
      <c r="H69" s="100" t="s">
        <v>297</v>
      </c>
      <c r="I69" s="153" t="s">
        <v>328</v>
      </c>
      <c r="J69" s="154"/>
      <c r="K69" s="13"/>
      <c r="L69" s="131"/>
      <c r="M69"/>
    </row>
    <row r="70" spans="1:13" ht="25.5" customHeight="1" x14ac:dyDescent="0.2">
      <c r="A70" s="91" t="s">
        <v>312</v>
      </c>
      <c r="B70" s="91">
        <v>6383</v>
      </c>
      <c r="C70" s="92" t="s">
        <v>315</v>
      </c>
      <c r="D70" s="93"/>
      <c r="E70" s="94"/>
      <c r="F70" s="98"/>
      <c r="G70" s="99"/>
      <c r="H70" s="100" t="s">
        <v>298</v>
      </c>
      <c r="I70" s="153" t="s">
        <v>329</v>
      </c>
      <c r="J70" s="154"/>
      <c r="K70" s="13"/>
      <c r="L70" s="131"/>
      <c r="M70"/>
    </row>
    <row r="71" spans="1:13" ht="25.5" customHeight="1" x14ac:dyDescent="0.2">
      <c r="A71" s="91" t="s">
        <v>312</v>
      </c>
      <c r="B71" s="91">
        <v>6384</v>
      </c>
      <c r="C71" s="92" t="s">
        <v>316</v>
      </c>
      <c r="D71" s="93"/>
      <c r="E71" s="94"/>
      <c r="F71" s="98"/>
      <c r="G71" s="99"/>
      <c r="H71" s="100" t="s">
        <v>299</v>
      </c>
      <c r="I71" s="153" t="s">
        <v>330</v>
      </c>
      <c r="J71" s="154"/>
      <c r="K71" s="13"/>
      <c r="L71" s="131"/>
      <c r="M71"/>
    </row>
    <row r="72" spans="1:13" ht="25.5" customHeight="1" x14ac:dyDescent="0.2">
      <c r="A72" s="91" t="s">
        <v>312</v>
      </c>
      <c r="B72" s="91">
        <v>6385</v>
      </c>
      <c r="C72" s="92" t="s">
        <v>317</v>
      </c>
      <c r="D72" s="93"/>
      <c r="E72" s="94"/>
      <c r="F72" s="98"/>
      <c r="G72" s="99"/>
      <c r="H72" s="100" t="s">
        <v>300</v>
      </c>
      <c r="I72" s="153" t="s">
        <v>331</v>
      </c>
      <c r="J72" s="154"/>
      <c r="K72" s="13"/>
      <c r="L72" s="131"/>
      <c r="M72"/>
    </row>
    <row r="73" spans="1:13" ht="25.5" customHeight="1" x14ac:dyDescent="0.2">
      <c r="A73" s="91" t="s">
        <v>312</v>
      </c>
      <c r="B73" s="91">
        <v>6386</v>
      </c>
      <c r="C73" s="92" t="s">
        <v>318</v>
      </c>
      <c r="D73" s="93"/>
      <c r="E73" s="94"/>
      <c r="F73" s="98"/>
      <c r="G73" s="99"/>
      <c r="H73" s="100" t="s">
        <v>301</v>
      </c>
      <c r="I73" s="153" t="s">
        <v>332</v>
      </c>
      <c r="J73" s="154"/>
      <c r="K73" s="13"/>
      <c r="L73" s="131"/>
      <c r="M73"/>
    </row>
    <row r="74" spans="1:13" ht="25.5" customHeight="1" x14ac:dyDescent="0.2">
      <c r="A74" s="91" t="s">
        <v>312</v>
      </c>
      <c r="B74" s="91">
        <v>6387</v>
      </c>
      <c r="C74" s="92" t="s">
        <v>319</v>
      </c>
      <c r="D74" s="93"/>
      <c r="E74" s="94"/>
      <c r="F74" s="98"/>
      <c r="G74" s="99"/>
      <c r="H74" s="100" t="s">
        <v>302</v>
      </c>
      <c r="I74" s="153" t="s">
        <v>406</v>
      </c>
      <c r="J74" s="154"/>
      <c r="K74" s="13"/>
      <c r="L74" s="131"/>
      <c r="M74"/>
    </row>
    <row r="75" spans="1:13" ht="25.5" customHeight="1" x14ac:dyDescent="0.2">
      <c r="A75" s="91" t="s">
        <v>312</v>
      </c>
      <c r="B75" s="91">
        <v>6388</v>
      </c>
      <c r="C75" s="92" t="s">
        <v>320</v>
      </c>
      <c r="D75" s="93"/>
      <c r="E75" s="94"/>
      <c r="F75" s="98"/>
      <c r="G75" s="99"/>
      <c r="H75" s="100" t="s">
        <v>303</v>
      </c>
      <c r="I75" s="153" t="s">
        <v>333</v>
      </c>
      <c r="J75" s="154"/>
      <c r="K75" s="13"/>
      <c r="L75" s="131"/>
      <c r="M75"/>
    </row>
    <row r="76" spans="1:13" ht="25.5" customHeight="1" x14ac:dyDescent="0.2">
      <c r="A76" s="91" t="s">
        <v>312</v>
      </c>
      <c r="B76" s="91">
        <v>6389</v>
      </c>
      <c r="C76" s="92" t="s">
        <v>321</v>
      </c>
      <c r="D76" s="93"/>
      <c r="E76" s="94"/>
      <c r="F76" s="98"/>
      <c r="G76" s="99"/>
      <c r="H76" s="100" t="s">
        <v>304</v>
      </c>
      <c r="I76" s="153" t="s">
        <v>334</v>
      </c>
      <c r="J76" s="154"/>
      <c r="K76" s="13"/>
      <c r="L76" s="131"/>
      <c r="M76"/>
    </row>
    <row r="77" spans="1:13" ht="25.5" customHeight="1" x14ac:dyDescent="0.2">
      <c r="A77" s="91" t="s">
        <v>312</v>
      </c>
      <c r="B77" s="91">
        <v>6390</v>
      </c>
      <c r="C77" s="92" t="s">
        <v>322</v>
      </c>
      <c r="D77" s="93"/>
      <c r="E77" s="94"/>
      <c r="F77" s="98"/>
      <c r="G77" s="99"/>
      <c r="H77" s="100" t="s">
        <v>305</v>
      </c>
      <c r="I77" s="153" t="s">
        <v>335</v>
      </c>
      <c r="J77" s="154"/>
      <c r="K77" s="13"/>
      <c r="L77" s="131"/>
      <c r="M77"/>
    </row>
    <row r="78" spans="1:13" ht="25.5" customHeight="1" x14ac:dyDescent="0.2">
      <c r="A78" s="91" t="s">
        <v>312</v>
      </c>
      <c r="B78" s="91">
        <v>6391</v>
      </c>
      <c r="C78" s="92" t="s">
        <v>323</v>
      </c>
      <c r="D78" s="93"/>
      <c r="E78" s="94"/>
      <c r="F78" s="98"/>
      <c r="G78" s="99"/>
      <c r="H78" s="100" t="s">
        <v>306</v>
      </c>
      <c r="I78" s="153" t="s">
        <v>336</v>
      </c>
      <c r="J78" s="154"/>
      <c r="K78" s="13"/>
      <c r="L78" s="131"/>
      <c r="M78"/>
    </row>
    <row r="79" spans="1:13" ht="25.5" customHeight="1" x14ac:dyDescent="0.2">
      <c r="A79" s="91" t="s">
        <v>312</v>
      </c>
      <c r="B79" s="91">
        <v>6392</v>
      </c>
      <c r="C79" s="92" t="s">
        <v>324</v>
      </c>
      <c r="D79" s="93"/>
      <c r="E79" s="94"/>
      <c r="F79" s="98"/>
      <c r="G79" s="99"/>
      <c r="H79" s="100" t="s">
        <v>307</v>
      </c>
      <c r="I79" s="153" t="s">
        <v>89</v>
      </c>
      <c r="J79" s="154"/>
      <c r="K79" s="13"/>
      <c r="L79" s="131"/>
      <c r="M79"/>
    </row>
    <row r="80" spans="1:13" ht="25.5" customHeight="1" x14ac:dyDescent="0.2">
      <c r="A80" s="91" t="s">
        <v>312</v>
      </c>
      <c r="B80" s="91">
        <v>6393</v>
      </c>
      <c r="C80" s="92" t="s">
        <v>325</v>
      </c>
      <c r="D80" s="93"/>
      <c r="E80" s="94"/>
      <c r="F80" s="98"/>
      <c r="G80" s="99"/>
      <c r="H80" s="100" t="s">
        <v>308</v>
      </c>
      <c r="I80" s="153" t="s">
        <v>337</v>
      </c>
      <c r="J80" s="154"/>
      <c r="K80" s="13"/>
      <c r="L80" s="131"/>
      <c r="M80"/>
    </row>
    <row r="81" spans="1:13" ht="25.5" customHeight="1" x14ac:dyDescent="0.2">
      <c r="A81" s="91" t="s">
        <v>312</v>
      </c>
      <c r="B81" s="91">
        <v>6394</v>
      </c>
      <c r="C81" s="92" t="s">
        <v>326</v>
      </c>
      <c r="D81" s="73"/>
      <c r="E81" s="74"/>
      <c r="F81" s="101"/>
      <c r="G81" s="102"/>
      <c r="H81" s="100" t="s">
        <v>309</v>
      </c>
      <c r="I81" s="153" t="s">
        <v>338</v>
      </c>
      <c r="J81" s="154"/>
      <c r="K81" s="13"/>
      <c r="L81" s="130"/>
      <c r="M81"/>
    </row>
    <row r="82" spans="1:13" ht="25.5" customHeight="1" x14ac:dyDescent="0.2">
      <c r="L82" s="54"/>
    </row>
    <row r="83" spans="1:13" ht="25.5" customHeight="1" x14ac:dyDescent="0.2">
      <c r="A83" t="s">
        <v>26</v>
      </c>
    </row>
    <row r="84" spans="1:13" ht="25.5" customHeight="1" x14ac:dyDescent="0.2">
      <c r="A84" s="132" t="s">
        <v>0</v>
      </c>
      <c r="B84" s="132"/>
      <c r="C84" s="144" t="s">
        <v>1</v>
      </c>
      <c r="D84" s="132" t="s">
        <v>2</v>
      </c>
      <c r="E84" s="132"/>
      <c r="F84" s="132"/>
      <c r="G84" s="132"/>
      <c r="H84" s="132"/>
      <c r="I84" s="132"/>
      <c r="J84" s="132"/>
      <c r="K84" s="135" t="s">
        <v>93</v>
      </c>
      <c r="L84" s="132" t="s">
        <v>3</v>
      </c>
    </row>
    <row r="85" spans="1:13" ht="25.5" customHeight="1" x14ac:dyDescent="0.2">
      <c r="A85" s="4" t="s">
        <v>4</v>
      </c>
      <c r="B85" s="4" t="s">
        <v>5</v>
      </c>
      <c r="C85" s="145"/>
      <c r="D85" s="132"/>
      <c r="E85" s="132"/>
      <c r="F85" s="132"/>
      <c r="G85" s="132"/>
      <c r="H85" s="132"/>
      <c r="I85" s="132"/>
      <c r="J85" s="132"/>
      <c r="K85" s="136"/>
      <c r="L85" s="132"/>
    </row>
    <row r="86" spans="1:13" ht="25.5" customHeight="1" x14ac:dyDescent="0.2">
      <c r="A86" s="2" t="s">
        <v>30</v>
      </c>
      <c r="B86" s="63">
        <v>8001</v>
      </c>
      <c r="C86" s="32" t="s">
        <v>221</v>
      </c>
      <c r="D86" s="155" t="s">
        <v>245</v>
      </c>
      <c r="E86" s="156"/>
      <c r="F86" s="137" t="s">
        <v>16</v>
      </c>
      <c r="G86" s="138"/>
      <c r="H86" s="51"/>
      <c r="I86" s="64">
        <f>K6</f>
        <v>1798</v>
      </c>
      <c r="J86" s="141" t="s">
        <v>27</v>
      </c>
      <c r="K86" s="13">
        <v>1259</v>
      </c>
      <c r="L86" s="2" t="s">
        <v>6</v>
      </c>
    </row>
    <row r="87" spans="1:13" ht="25.5" customHeight="1" x14ac:dyDescent="0.2">
      <c r="A87" s="2" t="s">
        <v>30</v>
      </c>
      <c r="B87" s="63">
        <v>8002</v>
      </c>
      <c r="C87" s="32" t="s">
        <v>222</v>
      </c>
      <c r="D87" s="157"/>
      <c r="E87" s="158"/>
      <c r="F87" s="139"/>
      <c r="G87" s="140"/>
      <c r="H87" s="55"/>
      <c r="I87" s="64">
        <f t="shared" ref="I87:I91" si="4">K7</f>
        <v>59</v>
      </c>
      <c r="J87" s="142"/>
      <c r="K87" s="13">
        <v>41</v>
      </c>
      <c r="L87" s="2" t="s">
        <v>7</v>
      </c>
    </row>
    <row r="88" spans="1:13" ht="25.5" customHeight="1" x14ac:dyDescent="0.2">
      <c r="A88" s="2" t="s">
        <v>30</v>
      </c>
      <c r="B88" s="63">
        <v>8011</v>
      </c>
      <c r="C88" s="32" t="s">
        <v>223</v>
      </c>
      <c r="D88" s="157"/>
      <c r="E88" s="158"/>
      <c r="F88" s="137" t="s">
        <v>17</v>
      </c>
      <c r="G88" s="138"/>
      <c r="H88" s="51"/>
      <c r="I88" s="64">
        <f t="shared" si="4"/>
        <v>3621</v>
      </c>
      <c r="J88" s="142"/>
      <c r="K88" s="13">
        <v>2535</v>
      </c>
      <c r="L88" s="2" t="s">
        <v>6</v>
      </c>
    </row>
    <row r="89" spans="1:13" ht="25.5" customHeight="1" x14ac:dyDescent="0.2">
      <c r="A89" s="2" t="s">
        <v>30</v>
      </c>
      <c r="B89" s="63">
        <v>8012</v>
      </c>
      <c r="C89" s="32" t="s">
        <v>224</v>
      </c>
      <c r="D89" s="162"/>
      <c r="E89" s="163"/>
      <c r="F89" s="139"/>
      <c r="G89" s="140"/>
      <c r="H89" s="55"/>
      <c r="I89" s="64">
        <f t="shared" si="4"/>
        <v>119</v>
      </c>
      <c r="J89" s="142"/>
      <c r="K89" s="13">
        <v>83</v>
      </c>
      <c r="L89" s="2" t="s">
        <v>7</v>
      </c>
    </row>
    <row r="90" spans="1:13" ht="25.5" customHeight="1" x14ac:dyDescent="0.2">
      <c r="A90" s="2" t="s">
        <v>30</v>
      </c>
      <c r="B90" s="63">
        <v>8003</v>
      </c>
      <c r="C90" s="32" t="s">
        <v>225</v>
      </c>
      <c r="D90" s="155" t="s">
        <v>246</v>
      </c>
      <c r="E90" s="156"/>
      <c r="F90" s="133" t="s">
        <v>18</v>
      </c>
      <c r="G90" s="134"/>
      <c r="H90" s="50"/>
      <c r="I90" s="64">
        <f t="shared" si="4"/>
        <v>436</v>
      </c>
      <c r="J90" s="142"/>
      <c r="K90" s="13">
        <v>305</v>
      </c>
      <c r="L90" s="129" t="s">
        <v>8</v>
      </c>
    </row>
    <row r="91" spans="1:13" ht="25.5" customHeight="1" x14ac:dyDescent="0.2">
      <c r="A91" s="2" t="s">
        <v>30</v>
      </c>
      <c r="B91" s="63">
        <v>8013</v>
      </c>
      <c r="C91" s="32" t="s">
        <v>226</v>
      </c>
      <c r="D91" s="162"/>
      <c r="E91" s="163"/>
      <c r="F91" s="133" t="s">
        <v>92</v>
      </c>
      <c r="G91" s="134"/>
      <c r="H91" s="50"/>
      <c r="I91" s="64">
        <f t="shared" si="4"/>
        <v>447</v>
      </c>
      <c r="J91" s="143"/>
      <c r="K91" s="13">
        <v>313</v>
      </c>
      <c r="L91" s="130"/>
    </row>
    <row r="92" spans="1:13" ht="25.5" customHeight="1" x14ac:dyDescent="0.2">
      <c r="K92" s="65"/>
    </row>
    <row r="93" spans="1:13" ht="25.5" customHeight="1" x14ac:dyDescent="0.2">
      <c r="A93" t="s">
        <v>28</v>
      </c>
      <c r="K93" s="15"/>
    </row>
    <row r="94" spans="1:13" ht="25.5" customHeight="1" x14ac:dyDescent="0.2">
      <c r="A94" s="132" t="s">
        <v>0</v>
      </c>
      <c r="B94" s="132"/>
      <c r="C94" s="144" t="s">
        <v>1</v>
      </c>
      <c r="D94" s="132" t="s">
        <v>2</v>
      </c>
      <c r="E94" s="132"/>
      <c r="F94" s="132"/>
      <c r="G94" s="132"/>
      <c r="H94" s="132"/>
      <c r="I94" s="132"/>
      <c r="J94" s="132"/>
      <c r="K94" s="135" t="s">
        <v>93</v>
      </c>
      <c r="L94" s="132" t="s">
        <v>3</v>
      </c>
    </row>
    <row r="95" spans="1:13" ht="25.5" customHeight="1" x14ac:dyDescent="0.2">
      <c r="A95" s="4" t="s">
        <v>4</v>
      </c>
      <c r="B95" s="4" t="s">
        <v>5</v>
      </c>
      <c r="C95" s="145"/>
      <c r="D95" s="132"/>
      <c r="E95" s="132"/>
      <c r="F95" s="132"/>
      <c r="G95" s="132"/>
      <c r="H95" s="132"/>
      <c r="I95" s="132"/>
      <c r="J95" s="132"/>
      <c r="K95" s="136"/>
      <c r="L95" s="132"/>
    </row>
    <row r="96" spans="1:13" ht="25.5" customHeight="1" x14ac:dyDescent="0.2">
      <c r="A96" s="2" t="s">
        <v>30</v>
      </c>
      <c r="B96" s="63">
        <v>9001</v>
      </c>
      <c r="C96" s="32" t="s">
        <v>227</v>
      </c>
      <c r="D96" s="155" t="s">
        <v>245</v>
      </c>
      <c r="E96" s="156"/>
      <c r="F96" s="137" t="s">
        <v>16</v>
      </c>
      <c r="G96" s="138"/>
      <c r="H96" s="51"/>
      <c r="I96" s="64">
        <f>K6</f>
        <v>1798</v>
      </c>
      <c r="J96" s="141" t="s">
        <v>29</v>
      </c>
      <c r="K96" s="13">
        <v>1259</v>
      </c>
      <c r="L96" s="2" t="s">
        <v>6</v>
      </c>
    </row>
    <row r="97" spans="1:12" ht="25.5" customHeight="1" x14ac:dyDescent="0.2">
      <c r="A97" s="2" t="s">
        <v>30</v>
      </c>
      <c r="B97" s="63">
        <v>9002</v>
      </c>
      <c r="C97" s="32" t="s">
        <v>228</v>
      </c>
      <c r="D97" s="157"/>
      <c r="E97" s="158"/>
      <c r="F97" s="139"/>
      <c r="G97" s="140"/>
      <c r="H97" s="55"/>
      <c r="I97" s="64">
        <f t="shared" ref="I97:I101" si="5">K7</f>
        <v>59</v>
      </c>
      <c r="J97" s="142"/>
      <c r="K97" s="13">
        <v>41</v>
      </c>
      <c r="L97" s="2" t="s">
        <v>7</v>
      </c>
    </row>
    <row r="98" spans="1:12" ht="25.5" customHeight="1" x14ac:dyDescent="0.2">
      <c r="A98" s="2" t="s">
        <v>30</v>
      </c>
      <c r="B98" s="63">
        <v>9011</v>
      </c>
      <c r="C98" s="32" t="s">
        <v>229</v>
      </c>
      <c r="D98" s="157"/>
      <c r="E98" s="158"/>
      <c r="F98" s="137" t="s">
        <v>17</v>
      </c>
      <c r="G98" s="138"/>
      <c r="H98" s="51"/>
      <c r="I98" s="64">
        <f t="shared" si="5"/>
        <v>3621</v>
      </c>
      <c r="J98" s="142"/>
      <c r="K98" s="13">
        <v>2535</v>
      </c>
      <c r="L98" s="2" t="s">
        <v>6</v>
      </c>
    </row>
    <row r="99" spans="1:12" ht="25.5" customHeight="1" x14ac:dyDescent="0.2">
      <c r="A99" s="2" t="s">
        <v>30</v>
      </c>
      <c r="B99" s="63">
        <v>9012</v>
      </c>
      <c r="C99" s="32" t="s">
        <v>230</v>
      </c>
      <c r="D99" s="162"/>
      <c r="E99" s="163"/>
      <c r="F99" s="139"/>
      <c r="G99" s="140"/>
      <c r="H99" s="55"/>
      <c r="I99" s="64">
        <f t="shared" si="5"/>
        <v>119</v>
      </c>
      <c r="J99" s="142"/>
      <c r="K99" s="13">
        <v>83</v>
      </c>
      <c r="L99" s="2" t="s">
        <v>7</v>
      </c>
    </row>
    <row r="100" spans="1:12" ht="25.5" customHeight="1" x14ac:dyDescent="0.2">
      <c r="A100" s="2" t="s">
        <v>30</v>
      </c>
      <c r="B100" s="63">
        <v>9003</v>
      </c>
      <c r="C100" s="32" t="s">
        <v>231</v>
      </c>
      <c r="D100" s="155" t="s">
        <v>246</v>
      </c>
      <c r="E100" s="156"/>
      <c r="F100" s="133" t="s">
        <v>18</v>
      </c>
      <c r="G100" s="134"/>
      <c r="H100" s="50"/>
      <c r="I100" s="64">
        <f t="shared" si="5"/>
        <v>436</v>
      </c>
      <c r="J100" s="142"/>
      <c r="K100" s="13">
        <v>305</v>
      </c>
      <c r="L100" s="129" t="s">
        <v>8</v>
      </c>
    </row>
    <row r="101" spans="1:12" ht="25.5" customHeight="1" x14ac:dyDescent="0.2">
      <c r="A101" s="2" t="s">
        <v>30</v>
      </c>
      <c r="B101" s="63">
        <v>9013</v>
      </c>
      <c r="C101" s="32" t="s">
        <v>232</v>
      </c>
      <c r="D101" s="162"/>
      <c r="E101" s="163"/>
      <c r="F101" s="133" t="s">
        <v>92</v>
      </c>
      <c r="G101" s="134"/>
      <c r="H101" s="50"/>
      <c r="I101" s="64">
        <f t="shared" si="5"/>
        <v>447</v>
      </c>
      <c r="J101" s="143"/>
      <c r="K101" s="13">
        <v>313</v>
      </c>
      <c r="L101" s="130"/>
    </row>
    <row r="102" spans="1:12" ht="24" customHeight="1" x14ac:dyDescent="0.2">
      <c r="A102" s="1" t="s">
        <v>38</v>
      </c>
      <c r="B102" s="8" t="s">
        <v>39</v>
      </c>
      <c r="C102" t="s">
        <v>43</v>
      </c>
      <c r="I102" s="3"/>
      <c r="J102" s="1"/>
    </row>
    <row r="103" spans="1:12" ht="24" customHeight="1" x14ac:dyDescent="0.2">
      <c r="A103" s="1"/>
      <c r="B103" s="8" t="s">
        <v>40</v>
      </c>
      <c r="C103" t="s">
        <v>44</v>
      </c>
      <c r="I103" s="3"/>
      <c r="J103" s="1"/>
    </row>
    <row r="104" spans="1:12" ht="24" customHeight="1" x14ac:dyDescent="0.2">
      <c r="A104" s="1"/>
      <c r="B104" s="8" t="s">
        <v>41</v>
      </c>
      <c r="C104" t="s">
        <v>94</v>
      </c>
      <c r="I104" s="3"/>
      <c r="J104" s="1"/>
    </row>
    <row r="105" spans="1:12" ht="24" customHeight="1" x14ac:dyDescent="0.2">
      <c r="A105" s="1"/>
      <c r="B105" s="8" t="s">
        <v>42</v>
      </c>
      <c r="C105" t="s">
        <v>95</v>
      </c>
      <c r="I105" s="3"/>
      <c r="J105" s="1"/>
    </row>
    <row r="106" spans="1:12" ht="33" customHeight="1" x14ac:dyDescent="0.2">
      <c r="B106" s="127" t="s">
        <v>115</v>
      </c>
      <c r="C106" s="128"/>
      <c r="D106" s="128"/>
      <c r="E106" s="128"/>
      <c r="F106" s="128"/>
      <c r="G106" s="128"/>
      <c r="H106" s="128"/>
      <c r="I106" s="128"/>
      <c r="J106" s="128"/>
      <c r="K106" s="128"/>
      <c r="L106" s="128"/>
    </row>
    <row r="107" spans="1:12" ht="24" customHeight="1" x14ac:dyDescent="0.2">
      <c r="B107" s="22" t="s">
        <v>116</v>
      </c>
    </row>
    <row r="108" spans="1:12" ht="24" customHeight="1" x14ac:dyDescent="0.2"/>
  </sheetData>
  <mergeCells count="118">
    <mergeCell ref="L55:L67"/>
    <mergeCell ref="L68:L81"/>
    <mergeCell ref="D96:E99"/>
    <mergeCell ref="D100:E101"/>
    <mergeCell ref="A4:B4"/>
    <mergeCell ref="C4:C5"/>
    <mergeCell ref="D4:J5"/>
    <mergeCell ref="D36:E37"/>
    <mergeCell ref="D39:D42"/>
    <mergeCell ref="E39:F41"/>
    <mergeCell ref="G39:I39"/>
    <mergeCell ref="G40:I40"/>
    <mergeCell ref="G41:I41"/>
    <mergeCell ref="E42:F42"/>
    <mergeCell ref="G42:I42"/>
    <mergeCell ref="F44:F45"/>
    <mergeCell ref="D24:F26"/>
    <mergeCell ref="F46:F47"/>
    <mergeCell ref="C84:C85"/>
    <mergeCell ref="D84:J85"/>
    <mergeCell ref="D53:E54"/>
    <mergeCell ref="F53:I53"/>
    <mergeCell ref="F50:I50"/>
    <mergeCell ref="K2:L2"/>
    <mergeCell ref="K3:L3"/>
    <mergeCell ref="F6:G7"/>
    <mergeCell ref="F8:G9"/>
    <mergeCell ref="F12:G13"/>
    <mergeCell ref="K4:K5"/>
    <mergeCell ref="L4:L5"/>
    <mergeCell ref="L10:L11"/>
    <mergeCell ref="D6:E9"/>
    <mergeCell ref="D10:E11"/>
    <mergeCell ref="D12:D17"/>
    <mergeCell ref="E12:E15"/>
    <mergeCell ref="E16:E17"/>
    <mergeCell ref="F14:G15"/>
    <mergeCell ref="L16:L17"/>
    <mergeCell ref="D18:D23"/>
    <mergeCell ref="E18:E21"/>
    <mergeCell ref="E22:E23"/>
    <mergeCell ref="F18:G19"/>
    <mergeCell ref="F20:G21"/>
    <mergeCell ref="F56:G56"/>
    <mergeCell ref="F58:G58"/>
    <mergeCell ref="F60:G60"/>
    <mergeCell ref="F61:G61"/>
    <mergeCell ref="D27:E29"/>
    <mergeCell ref="F27:F28"/>
    <mergeCell ref="F51:I51"/>
    <mergeCell ref="D50:E51"/>
    <mergeCell ref="F52:I52"/>
    <mergeCell ref="D56:E67"/>
    <mergeCell ref="K84:K85"/>
    <mergeCell ref="L84:L85"/>
    <mergeCell ref="L53:L54"/>
    <mergeCell ref="F54:I54"/>
    <mergeCell ref="F48:F49"/>
    <mergeCell ref="D44:E49"/>
    <mergeCell ref="D94:J95"/>
    <mergeCell ref="F86:G87"/>
    <mergeCell ref="J86:J91"/>
    <mergeCell ref="F88:G89"/>
    <mergeCell ref="F90:G90"/>
    <mergeCell ref="F91:G91"/>
    <mergeCell ref="D86:E89"/>
    <mergeCell ref="D90:E91"/>
    <mergeCell ref="I77:J77"/>
    <mergeCell ref="I78:J78"/>
    <mergeCell ref="I79:J79"/>
    <mergeCell ref="I56:J56"/>
    <mergeCell ref="I58:J58"/>
    <mergeCell ref="I60:J60"/>
    <mergeCell ref="I61:J61"/>
    <mergeCell ref="I68:J68"/>
    <mergeCell ref="I69:J69"/>
    <mergeCell ref="I70:J70"/>
    <mergeCell ref="I71:J71"/>
    <mergeCell ref="I80:J80"/>
    <mergeCell ref="I81:J81"/>
    <mergeCell ref="I72:J72"/>
    <mergeCell ref="I73:J73"/>
    <mergeCell ref="I74:J74"/>
    <mergeCell ref="I75:J75"/>
    <mergeCell ref="I76:J76"/>
    <mergeCell ref="F63:G63"/>
    <mergeCell ref="I63:J63"/>
    <mergeCell ref="F64:G64"/>
    <mergeCell ref="I64:J64"/>
    <mergeCell ref="F65:G65"/>
    <mergeCell ref="I65:J65"/>
    <mergeCell ref="F66:G66"/>
    <mergeCell ref="I66:J66"/>
    <mergeCell ref="F67:G67"/>
    <mergeCell ref="I67:J67"/>
    <mergeCell ref="A1:M1"/>
    <mergeCell ref="B106:L106"/>
    <mergeCell ref="L27:L28"/>
    <mergeCell ref="L31:L52"/>
    <mergeCell ref="A84:B84"/>
    <mergeCell ref="L100:L101"/>
    <mergeCell ref="F101:G101"/>
    <mergeCell ref="K94:K95"/>
    <mergeCell ref="L94:L95"/>
    <mergeCell ref="F96:G97"/>
    <mergeCell ref="J96:J101"/>
    <mergeCell ref="F98:G99"/>
    <mergeCell ref="F100:G100"/>
    <mergeCell ref="L90:L91"/>
    <mergeCell ref="A94:B94"/>
    <mergeCell ref="C94:C95"/>
    <mergeCell ref="F57:G57"/>
    <mergeCell ref="I57:J57"/>
    <mergeCell ref="F59:G59"/>
    <mergeCell ref="I59:J59"/>
    <mergeCell ref="F62:G62"/>
    <mergeCell ref="I62:J62"/>
    <mergeCell ref="L22:L23"/>
  </mergeCells>
  <phoneticPr fontId="24"/>
  <printOptions horizontalCentered="1"/>
  <pageMargins left="0.7" right="0.7" top="0.75" bottom="0.75" header="0.3" footer="0.3"/>
  <pageSetup paperSize="9" scale="43" fitToHeight="0" orientation="portrait" r:id="rId1"/>
  <headerFooter alignWithMargins="0"/>
  <rowBreaks count="1" manualBreakCount="1">
    <brk id="7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0"/>
  <sheetViews>
    <sheetView tabSelected="1" zoomScaleNormal="100" workbookViewId="0">
      <selection activeCell="H10" sqref="H10"/>
    </sheetView>
  </sheetViews>
  <sheetFormatPr defaultColWidth="9" defaultRowHeight="13" x14ac:dyDescent="0.2"/>
  <cols>
    <col min="1" max="1" width="6.6328125" customWidth="1"/>
    <col min="2" max="2" width="9.08984375" customWidth="1"/>
    <col min="3" max="3" width="46.453125" customWidth="1"/>
    <col min="4" max="4" width="22.81640625" customWidth="1"/>
    <col min="5" max="5" width="35.1796875" customWidth="1"/>
    <col min="6" max="6" width="14" customWidth="1"/>
    <col min="7" max="7" width="10" customWidth="1"/>
    <col min="8" max="8" width="10.6328125" customWidth="1"/>
    <col min="9" max="9" width="11.08984375" customWidth="1"/>
    <col min="10" max="10" width="5.1796875" bestFit="1" customWidth="1"/>
    <col min="13" max="13" width="35.90625" customWidth="1"/>
  </cols>
  <sheetData>
    <row r="1" spans="1:34" s="23" customFormat="1" ht="39" customHeight="1" x14ac:dyDescent="0.2">
      <c r="A1" s="126" t="s">
        <v>341</v>
      </c>
      <c r="B1" s="126"/>
      <c r="C1" s="126"/>
      <c r="D1" s="126"/>
      <c r="E1" s="126"/>
      <c r="F1" s="126"/>
      <c r="G1" s="126"/>
      <c r="H1" s="126"/>
      <c r="I1" s="126"/>
      <c r="J1" s="126"/>
      <c r="K1" s="30"/>
      <c r="L1" s="30"/>
      <c r="M1" s="28"/>
      <c r="N1" s="28"/>
      <c r="O1" s="28"/>
      <c r="P1" s="28"/>
      <c r="Q1" s="28"/>
      <c r="R1" s="28"/>
      <c r="S1" s="28"/>
      <c r="T1" s="28"/>
      <c r="U1" s="28"/>
      <c r="V1" s="28"/>
      <c r="W1" s="28"/>
      <c r="X1" s="28"/>
      <c r="Y1" s="28"/>
      <c r="Z1" s="28"/>
      <c r="AA1" s="28"/>
      <c r="AB1" s="28"/>
      <c r="AC1" s="28"/>
      <c r="AD1" s="28"/>
      <c r="AE1" s="28"/>
      <c r="AF1" s="28"/>
      <c r="AG1" s="28"/>
      <c r="AH1" s="28"/>
    </row>
    <row r="2" spans="1:34" ht="19.5" customHeight="1" x14ac:dyDescent="0.2">
      <c r="H2" s="169"/>
      <c r="I2" s="169"/>
    </row>
    <row r="3" spans="1:34" ht="21.75" customHeight="1" x14ac:dyDescent="0.2">
      <c r="A3" t="s">
        <v>140</v>
      </c>
      <c r="B3" s="1"/>
      <c r="H3" s="170"/>
      <c r="I3" s="170"/>
    </row>
    <row r="4" spans="1:34" ht="25.5" customHeight="1" x14ac:dyDescent="0.2">
      <c r="A4" s="132" t="s">
        <v>0</v>
      </c>
      <c r="B4" s="132"/>
      <c r="C4" s="144" t="s">
        <v>1</v>
      </c>
      <c r="D4" s="189" t="s">
        <v>2</v>
      </c>
      <c r="E4" s="190"/>
      <c r="F4" s="190"/>
      <c r="G4" s="7"/>
      <c r="H4" s="258" t="s">
        <v>105</v>
      </c>
      <c r="I4" s="132" t="s">
        <v>3</v>
      </c>
    </row>
    <row r="5" spans="1:34" ht="25.5" customHeight="1" x14ac:dyDescent="0.2">
      <c r="A5" s="4" t="s">
        <v>4</v>
      </c>
      <c r="B5" s="4" t="s">
        <v>5</v>
      </c>
      <c r="C5" s="145"/>
      <c r="D5" s="192"/>
      <c r="E5" s="193"/>
      <c r="F5" s="193"/>
      <c r="G5" s="4" t="s">
        <v>15</v>
      </c>
      <c r="H5" s="259"/>
      <c r="I5" s="132"/>
    </row>
    <row r="6" spans="1:34" ht="27.75" customHeight="1" x14ac:dyDescent="0.2">
      <c r="A6" s="2" t="s">
        <v>37</v>
      </c>
      <c r="B6" s="12">
        <v>2111</v>
      </c>
      <c r="C6" s="5" t="s">
        <v>47</v>
      </c>
      <c r="D6" s="256" t="s">
        <v>367</v>
      </c>
      <c r="E6" s="256" t="s">
        <v>237</v>
      </c>
      <c r="F6" s="69">
        <f>H6</f>
        <v>442</v>
      </c>
      <c r="G6" s="6">
        <v>1</v>
      </c>
      <c r="H6" s="19">
        <v>442</v>
      </c>
      <c r="I6" s="129" t="s">
        <v>55</v>
      </c>
    </row>
    <row r="7" spans="1:34" ht="27.75" customHeight="1" x14ac:dyDescent="0.2">
      <c r="A7" s="2" t="s">
        <v>37</v>
      </c>
      <c r="B7" s="12">
        <v>2311</v>
      </c>
      <c r="C7" s="70" t="s">
        <v>233</v>
      </c>
      <c r="D7" s="257"/>
      <c r="E7" s="257"/>
      <c r="F7" s="71">
        <f>H7</f>
        <v>442</v>
      </c>
      <c r="G7" s="6">
        <v>1</v>
      </c>
      <c r="H7" s="19">
        <v>442</v>
      </c>
      <c r="I7" s="131"/>
    </row>
    <row r="8" spans="1:34" ht="27.75" customHeight="1" x14ac:dyDescent="0.2">
      <c r="A8" s="2" t="s">
        <v>37</v>
      </c>
      <c r="B8" s="12">
        <v>3001</v>
      </c>
      <c r="C8" s="41" t="s">
        <v>238</v>
      </c>
      <c r="D8" s="20" t="s">
        <v>368</v>
      </c>
      <c r="E8" s="72"/>
      <c r="F8" s="59">
        <f>ABS(H8)</f>
        <v>438</v>
      </c>
      <c r="G8" s="6">
        <v>1</v>
      </c>
      <c r="H8" s="19">
        <v>438</v>
      </c>
      <c r="I8" s="131"/>
    </row>
    <row r="9" spans="1:34" ht="27.75" customHeight="1" x14ac:dyDescent="0.2">
      <c r="A9" s="2" t="s">
        <v>37</v>
      </c>
      <c r="B9" s="12">
        <v>3101</v>
      </c>
      <c r="C9" s="5" t="s">
        <v>239</v>
      </c>
      <c r="D9" s="20" t="s">
        <v>374</v>
      </c>
      <c r="E9" s="72"/>
      <c r="F9" s="59">
        <f>ABS(H9)</f>
        <v>438</v>
      </c>
      <c r="G9" s="6">
        <v>1</v>
      </c>
      <c r="H9" s="19">
        <v>438</v>
      </c>
      <c r="I9" s="131"/>
    </row>
    <row r="10" spans="1:34" ht="27.75" customHeight="1" x14ac:dyDescent="0.2">
      <c r="A10" s="2" t="s">
        <v>37</v>
      </c>
      <c r="B10" s="12">
        <v>4001</v>
      </c>
      <c r="C10" s="5" t="s">
        <v>240</v>
      </c>
      <c r="D10" s="20" t="s">
        <v>375</v>
      </c>
      <c r="E10" s="21"/>
      <c r="F10" s="17">
        <f t="shared" ref="F10:F15" si="0">H10</f>
        <v>300</v>
      </c>
      <c r="G10" s="6">
        <v>1</v>
      </c>
      <c r="H10" s="19">
        <v>300</v>
      </c>
      <c r="I10" s="131"/>
    </row>
    <row r="11" spans="1:34" ht="27.75" customHeight="1" x14ac:dyDescent="0.2">
      <c r="A11" s="2" t="s">
        <v>37</v>
      </c>
      <c r="B11" s="12">
        <v>6132</v>
      </c>
      <c r="C11" s="5" t="s">
        <v>241</v>
      </c>
      <c r="D11" s="20" t="s">
        <v>376</v>
      </c>
      <c r="E11" s="21"/>
      <c r="F11" s="17">
        <f t="shared" si="0"/>
        <v>300</v>
      </c>
      <c r="G11" s="6">
        <v>1</v>
      </c>
      <c r="H11" s="19">
        <v>300</v>
      </c>
      <c r="I11" s="130"/>
    </row>
    <row r="12" spans="1:34" ht="27.75" customHeight="1" x14ac:dyDescent="0.2">
      <c r="A12" s="82" t="s">
        <v>37</v>
      </c>
      <c r="B12" s="83">
        <v>5001</v>
      </c>
      <c r="C12" s="85" t="s">
        <v>365</v>
      </c>
      <c r="D12" s="254" t="s">
        <v>377</v>
      </c>
      <c r="E12" s="104" t="s">
        <v>364</v>
      </c>
      <c r="F12" s="105">
        <f t="shared" si="0"/>
        <v>9</v>
      </c>
      <c r="G12" s="106">
        <v>1</v>
      </c>
      <c r="H12" s="107">
        <v>9</v>
      </c>
      <c r="I12" s="2"/>
    </row>
    <row r="13" spans="1:34" ht="27.75" customHeight="1" x14ac:dyDescent="0.2">
      <c r="A13" s="82" t="s">
        <v>37</v>
      </c>
      <c r="B13" s="83">
        <v>5002</v>
      </c>
      <c r="C13" s="108" t="s">
        <v>366</v>
      </c>
      <c r="D13" s="255"/>
      <c r="E13" s="109" t="s">
        <v>373</v>
      </c>
      <c r="F13" s="105">
        <f t="shared" si="0"/>
        <v>15</v>
      </c>
      <c r="G13" s="106">
        <v>1</v>
      </c>
      <c r="H13" s="107">
        <v>15</v>
      </c>
      <c r="I13" s="2"/>
    </row>
    <row r="14" spans="1:34" ht="41.4" customHeight="1" x14ac:dyDescent="0.2">
      <c r="A14" s="82" t="s">
        <v>37</v>
      </c>
      <c r="B14" s="83">
        <v>5003</v>
      </c>
      <c r="C14" s="108" t="s">
        <v>369</v>
      </c>
      <c r="D14" s="110"/>
      <c r="E14" s="109" t="s">
        <v>370</v>
      </c>
      <c r="F14" s="105">
        <f t="shared" si="0"/>
        <v>16</v>
      </c>
      <c r="G14" s="106">
        <v>1</v>
      </c>
      <c r="H14" s="107">
        <v>16</v>
      </c>
      <c r="I14" s="2"/>
    </row>
    <row r="15" spans="1:34" ht="27.75" customHeight="1" x14ac:dyDescent="0.2">
      <c r="A15" s="82" t="s">
        <v>37</v>
      </c>
      <c r="B15" s="83">
        <v>5004</v>
      </c>
      <c r="C15" s="85" t="s">
        <v>371</v>
      </c>
      <c r="D15" s="111"/>
      <c r="E15" s="109" t="s">
        <v>372</v>
      </c>
      <c r="F15" s="105">
        <f t="shared" si="0"/>
        <v>22</v>
      </c>
      <c r="G15" s="106">
        <v>1</v>
      </c>
      <c r="H15" s="107">
        <v>22</v>
      </c>
      <c r="I15" s="2"/>
    </row>
    <row r="18" spans="2:3" ht="17.149999999999999" customHeight="1" x14ac:dyDescent="0.2">
      <c r="B18" s="10"/>
      <c r="C18" s="9"/>
    </row>
    <row r="19" spans="2:3" ht="17.149999999999999" customHeight="1" x14ac:dyDescent="0.2">
      <c r="B19" s="10"/>
      <c r="C19" s="9"/>
    </row>
    <row r="20" spans="2:3" ht="17.149999999999999" customHeight="1" x14ac:dyDescent="0.2">
      <c r="B20" s="10"/>
      <c r="C20" s="9"/>
    </row>
  </sheetData>
  <mergeCells count="12">
    <mergeCell ref="D12:D13"/>
    <mergeCell ref="A1:J1"/>
    <mergeCell ref="D6:D7"/>
    <mergeCell ref="H2:I2"/>
    <mergeCell ref="H3:I3"/>
    <mergeCell ref="I6:I11"/>
    <mergeCell ref="A4:B4"/>
    <mergeCell ref="C4:C5"/>
    <mergeCell ref="H4:H5"/>
    <mergeCell ref="I4:I5"/>
    <mergeCell ref="D4:F5"/>
    <mergeCell ref="E6:E7"/>
  </mergeCells>
  <phoneticPr fontId="24"/>
  <printOptions horizontalCentered="1"/>
  <pageMargins left="0.70866141732283472" right="0.70866141732283472" top="0.74803149606299213" bottom="0.74803149606299213" header="0.31496062992125984" footer="0.31496062992125984"/>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Ａ２訪問　予防給付型</vt:lpstr>
      <vt:lpstr>A3訪問型サービスA</vt:lpstr>
      <vt:lpstr>Ａ６通所　予防給付型</vt:lpstr>
      <vt:lpstr>ＡＦ介護予防ケアマネジメント</vt:lpstr>
      <vt:lpstr>'Ａ６通所　予防給付型'!Print_Area</vt:lpstr>
      <vt:lpstr>ＡＦ介護予防ケアマネジメント!Print_Area</vt:lpstr>
    </vt:vector>
  </TitlesOfParts>
  <Company>上越市役所</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 setup</dc:creator>
  <cp:lastModifiedBy>原田　弦</cp:lastModifiedBy>
  <cp:revision/>
  <cp:lastPrinted>2026-06-02T04:32:48Z</cp:lastPrinted>
  <dcterms:created xsi:type="dcterms:W3CDTF">2015-04-21T10:31:57Z</dcterms:created>
  <dcterms:modified xsi:type="dcterms:W3CDTF">2026-06-02T04:35:29Z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2024-04-10T08:32:37Z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a9822637-1ac0-4e15-a121-d75d9181c5b7</vt:lpwstr>
  </property>
  <property fmtid="{D5CDD505-2E9C-101B-9397-08002B2CF9AE}" pid="8" name="MSIP_Label_defa4170-0d19-0005-0004-bc88714345d2_ContentBits">
    <vt:lpwstr>0</vt:lpwstr>
  </property>
</Properties>
</file>