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共有\農村整備G\農村整備グループ\多面的機能支払制度\☆工事契約関係書類\2022.12.1～\多面的工事関係様式（業者用）\"/>
    </mc:Choice>
  </mc:AlternateContent>
  <xr:revisionPtr revIDLastSave="0" documentId="13_ncr:1_{BCA75BAD-EA71-4DC3-8FD5-824382775F0C}" xr6:coauthVersionLast="47" xr6:coauthVersionMax="47" xr10:uidLastSave="{00000000-0000-0000-0000-000000000000}"/>
  <bookViews>
    <workbookView xWindow="28680" yWindow="-120" windowWidth="29040" windowHeight="15720" xr2:uid="{9151D05A-9CEF-4167-96D0-7B73C4A829C8}"/>
  </bookViews>
  <sheets>
    <sheet name="入力用" sheetId="5" r:id="rId1"/>
    <sheet name="入札書" sheetId="1" r:id="rId2"/>
    <sheet name="工事費内訳書" sheetId="2" r:id="rId3"/>
    <sheet name="封筒記載例" sheetId="4" r:id="rId4"/>
    <sheet name="質疑書" sheetId="6" r:id="rId5"/>
    <sheet name="辞退届" sheetId="3" r:id="rId6"/>
  </sheets>
  <definedNames>
    <definedName name="_xlnm.Print_Area" localSheetId="2">工事費内訳書!$A$1:$H$37</definedName>
    <definedName name="_xlnm.Print_Area" localSheetId="5">辞退届!$A$1:$V$27</definedName>
    <definedName name="_xlnm.Print_Area" localSheetId="3">封筒記載例!$A$1:$K$57</definedName>
    <definedName name="業者名" localSheetId="2">#REF!</definedName>
    <definedName name="業者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 l="1"/>
  <c r="G17" i="1"/>
  <c r="G32" i="2"/>
  <c r="G36" i="2" s="1"/>
  <c r="I17" i="1"/>
  <c r="G11" i="2" s="1"/>
  <c r="E25" i="4"/>
  <c r="D14" i="4"/>
  <c r="D10" i="4"/>
  <c r="D5" i="3"/>
  <c r="B5" i="3"/>
  <c r="G16" i="1"/>
  <c r="G10" i="2" s="1"/>
  <c r="C20" i="1"/>
  <c r="A4" i="2" s="1"/>
  <c r="B19" i="1"/>
  <c r="E8" i="4" s="1"/>
  <c r="G15" i="1"/>
  <c r="G8" i="2" s="1"/>
  <c r="G14" i="1"/>
  <c r="O7" i="3" s="1"/>
  <c r="H12" i="1"/>
  <c r="G10" i="1"/>
  <c r="G9" i="1"/>
  <c r="D7" i="1"/>
  <c r="D18" i="3" s="1"/>
  <c r="D6" i="1"/>
  <c r="H3" i="4" s="1"/>
  <c r="D5" i="1"/>
  <c r="I3" i="4" s="1"/>
  <c r="C8" i="6" l="1"/>
  <c r="H5" i="6"/>
  <c r="C9" i="6"/>
  <c r="A3" i="6"/>
  <c r="D15" i="2"/>
  <c r="D16" i="3"/>
  <c r="O9" i="3"/>
  <c r="O8" i="3"/>
  <c r="G6" i="2"/>
  <c r="B4" i="3"/>
  <c r="A3" i="2"/>
  <c r="D16" i="2"/>
  <c r="D17" i="3"/>
  <c r="D17" i="2"/>
  <c r="A4" i="5"/>
  <c r="H31" i="2"/>
  <c r="H30" i="2"/>
  <c r="H29" i="2"/>
  <c r="H28" i="2"/>
  <c r="H27" i="2"/>
  <c r="H26" i="2"/>
  <c r="H25" i="2"/>
  <c r="H24" i="2"/>
  <c r="H23" i="2"/>
  <c r="H22" i="2"/>
  <c r="H21" i="2"/>
  <c r="H20" i="2"/>
</calcChain>
</file>

<file path=xl/sharedStrings.xml><?xml version="1.0" encoding="utf-8"?>
<sst xmlns="http://schemas.openxmlformats.org/spreadsheetml/2006/main" count="116" uniqueCount="96">
  <si>
    <t>入　札　書</t>
    <rPh sb="0" eb="1">
      <t>ニュウ</t>
    </rPh>
    <rPh sb="2" eb="3">
      <t>サツ</t>
    </rPh>
    <rPh sb="4" eb="5">
      <t>ショ</t>
    </rPh>
    <phoneticPr fontId="2"/>
  </si>
  <si>
    <t>入札金額</t>
    <rPh sb="0" eb="2">
      <t>ニュウサツ</t>
    </rPh>
    <rPh sb="2" eb="4">
      <t>キンガク</t>
    </rPh>
    <phoneticPr fontId="2"/>
  </si>
  <si>
    <t>億</t>
    <rPh sb="0" eb="1">
      <t>オク</t>
    </rPh>
    <phoneticPr fontId="2"/>
  </si>
  <si>
    <t>千</t>
    <rPh sb="0" eb="1">
      <t>セン</t>
    </rPh>
    <phoneticPr fontId="2"/>
  </si>
  <si>
    <t>百</t>
    <rPh sb="0" eb="1">
      <t>ヒャク</t>
    </rPh>
    <phoneticPr fontId="2"/>
  </si>
  <si>
    <t>拾</t>
    <rPh sb="0" eb="1">
      <t>ジュウ</t>
    </rPh>
    <phoneticPr fontId="2"/>
  </si>
  <si>
    <t>万</t>
    <rPh sb="0" eb="1">
      <t>マン</t>
    </rPh>
    <phoneticPr fontId="2"/>
  </si>
  <si>
    <t>円</t>
    <rPh sb="0" eb="1">
      <t>エン</t>
    </rPh>
    <phoneticPr fontId="2"/>
  </si>
  <si>
    <t>工事の目的</t>
    <rPh sb="0" eb="2">
      <t>コウジ</t>
    </rPh>
    <rPh sb="3" eb="5">
      <t>モクテキ</t>
    </rPh>
    <phoneticPr fontId="2"/>
  </si>
  <si>
    <t>工事の場所</t>
    <rPh sb="0" eb="2">
      <t>コウジ</t>
    </rPh>
    <rPh sb="3" eb="5">
      <t>バショ</t>
    </rPh>
    <phoneticPr fontId="2"/>
  </si>
  <si>
    <t>工期</t>
    <rPh sb="0" eb="2">
      <t>コウキ</t>
    </rPh>
    <phoneticPr fontId="2"/>
  </si>
  <si>
    <t>着　工</t>
    <rPh sb="0" eb="1">
      <t>キ</t>
    </rPh>
    <rPh sb="2" eb="3">
      <t>コウ</t>
    </rPh>
    <phoneticPr fontId="2"/>
  </si>
  <si>
    <t>完　成</t>
    <rPh sb="0" eb="1">
      <t>カン</t>
    </rPh>
    <rPh sb="2" eb="3">
      <t>セイ</t>
    </rPh>
    <phoneticPr fontId="2"/>
  </si>
  <si>
    <t>住所</t>
    <rPh sb="0" eb="2">
      <t>ジュウショ</t>
    </rPh>
    <phoneticPr fontId="2"/>
  </si>
  <si>
    <t>入札人</t>
    <rPh sb="0" eb="3">
      <t>ニュウサツニン</t>
    </rPh>
    <phoneticPr fontId="2"/>
  </si>
  <si>
    <t>氏名</t>
    <rPh sb="0" eb="2">
      <t>シメイ</t>
    </rPh>
    <phoneticPr fontId="2"/>
  </si>
  <si>
    <t>殿</t>
    <rPh sb="0" eb="1">
      <t>ドノ</t>
    </rPh>
    <phoneticPr fontId="2"/>
  </si>
  <si>
    <t>別添様式</t>
    <rPh sb="0" eb="2">
      <t>ベッテン</t>
    </rPh>
    <rPh sb="2" eb="4">
      <t>ヨウシキ</t>
    </rPh>
    <phoneticPr fontId="7"/>
  </si>
  <si>
    <t>殿</t>
    <rPh sb="0" eb="1">
      <t>ドノ</t>
    </rPh>
    <phoneticPr fontId="7"/>
  </si>
  <si>
    <t>住所</t>
    <rPh sb="0" eb="2">
      <t>ジュウショ</t>
    </rPh>
    <phoneticPr fontId="7"/>
  </si>
  <si>
    <t>商号又は名称</t>
    <rPh sb="0" eb="2">
      <t>ショウゴウ</t>
    </rPh>
    <rPh sb="2" eb="3">
      <t>マタ</t>
    </rPh>
    <rPh sb="4" eb="6">
      <t>メイショウ</t>
    </rPh>
    <phoneticPr fontId="7"/>
  </si>
  <si>
    <t>代表者職氏名</t>
    <rPh sb="0" eb="3">
      <t>ダイヒョウシャ</t>
    </rPh>
    <rPh sb="3" eb="4">
      <t>ショク</t>
    </rPh>
    <rPh sb="4" eb="6">
      <t>シメイ</t>
    </rPh>
    <phoneticPr fontId="7"/>
  </si>
  <si>
    <t>印</t>
    <rPh sb="0" eb="1">
      <t>イン</t>
    </rPh>
    <phoneticPr fontId="7"/>
  </si>
  <si>
    <t>（代理人職氏名）</t>
    <rPh sb="1" eb="4">
      <t>ダイリニン</t>
    </rPh>
    <rPh sb="4" eb="5">
      <t>ショク</t>
    </rPh>
    <rPh sb="5" eb="7">
      <t>シメイ</t>
    </rPh>
    <phoneticPr fontId="7"/>
  </si>
  <si>
    <t>工　事　費　内　訳　書</t>
    <rPh sb="0" eb="1">
      <t>コウ</t>
    </rPh>
    <rPh sb="2" eb="3">
      <t>コト</t>
    </rPh>
    <rPh sb="4" eb="5">
      <t>ヒ</t>
    </rPh>
    <rPh sb="6" eb="7">
      <t>ナイ</t>
    </rPh>
    <rPh sb="8" eb="9">
      <t>ワケ</t>
    </rPh>
    <rPh sb="10" eb="11">
      <t>ショ</t>
    </rPh>
    <phoneticPr fontId="7"/>
  </si>
  <si>
    <t>工事名</t>
    <rPh sb="0" eb="2">
      <t>コウジ</t>
    </rPh>
    <rPh sb="2" eb="3">
      <t>メイ</t>
    </rPh>
    <phoneticPr fontId="7"/>
  </si>
  <si>
    <t>工事場所</t>
    <rPh sb="0" eb="2">
      <t>コウジ</t>
    </rPh>
    <rPh sb="2" eb="4">
      <t>バショ</t>
    </rPh>
    <phoneticPr fontId="7"/>
  </si>
  <si>
    <t>工　種　等</t>
    <rPh sb="0" eb="1">
      <t>コウ</t>
    </rPh>
    <rPh sb="2" eb="3">
      <t>シュ</t>
    </rPh>
    <rPh sb="4" eb="5">
      <t>トウ</t>
    </rPh>
    <phoneticPr fontId="7"/>
  </si>
  <si>
    <t>見　積　金　額　(円）</t>
    <rPh sb="0" eb="1">
      <t>ミ</t>
    </rPh>
    <rPh sb="2" eb="3">
      <t>セキ</t>
    </rPh>
    <rPh sb="4" eb="5">
      <t>カネ</t>
    </rPh>
    <rPh sb="6" eb="7">
      <t>ガク</t>
    </rPh>
    <rPh sb="9" eb="10">
      <t>エン</t>
    </rPh>
    <phoneticPr fontId="7"/>
  </si>
  <si>
    <t>工　種　内　訳</t>
    <rPh sb="0" eb="1">
      <t>コウ</t>
    </rPh>
    <rPh sb="2" eb="3">
      <t>シュ</t>
    </rPh>
    <rPh sb="4" eb="5">
      <t>ナイ</t>
    </rPh>
    <rPh sb="6" eb="7">
      <t>ヤク</t>
    </rPh>
    <phoneticPr fontId="7"/>
  </si>
  <si>
    <t>Ⅰ　直接工事費（Ａ～Ｂの計）</t>
    <phoneticPr fontId="7"/>
  </si>
  <si>
    <t>Ⅱ　共通仮設費</t>
    <phoneticPr fontId="7"/>
  </si>
  <si>
    <t>Ⅲ　現場管理費</t>
    <phoneticPr fontId="7"/>
  </si>
  <si>
    <t>Ⅳ　一般管理費</t>
    <phoneticPr fontId="7"/>
  </si>
  <si>
    <t>工事価格（Ⅰ+Ⅱ+Ⅲ+Ⅳ）</t>
    <phoneticPr fontId="7"/>
  </si>
  <si>
    <t>※工事価格は、入札書記載価格と一致すること。</t>
    <phoneticPr fontId="7"/>
  </si>
  <si>
    <t>入札辞退届出書</t>
    <rPh sb="0" eb="2">
      <t>ニュウサツ</t>
    </rPh>
    <rPh sb="2" eb="4">
      <t>ジタイ</t>
    </rPh>
    <rPh sb="4" eb="5">
      <t>トドケ</t>
    </rPh>
    <rPh sb="5" eb="6">
      <t>デ</t>
    </rPh>
    <phoneticPr fontId="7"/>
  </si>
  <si>
    <t>住　　　　所</t>
    <rPh sb="0" eb="1">
      <t>ジュウ</t>
    </rPh>
    <rPh sb="5" eb="6">
      <t>ショ</t>
    </rPh>
    <phoneticPr fontId="7"/>
  </si>
  <si>
    <t>商号又は名称</t>
    <rPh sb="0" eb="3">
      <t>ショウゴウマタ</t>
    </rPh>
    <rPh sb="4" eb="6">
      <t>メイショウ</t>
    </rPh>
    <phoneticPr fontId="7"/>
  </si>
  <si>
    <t>代表者職・氏名</t>
    <rPh sb="0" eb="3">
      <t>ダイヒョウシャ</t>
    </rPh>
    <rPh sb="3" eb="4">
      <t>ショク</t>
    </rPh>
    <rPh sb="5" eb="7">
      <t>シメイ</t>
    </rPh>
    <phoneticPr fontId="7"/>
  </si>
  <si>
    <t>　下記の案件に係る入札を下記内容により辞退したいので届け出ます。</t>
    <rPh sb="1" eb="3">
      <t>カキ</t>
    </rPh>
    <rPh sb="4" eb="6">
      <t>アンケン</t>
    </rPh>
    <rPh sb="7" eb="8">
      <t>カカ</t>
    </rPh>
    <rPh sb="9" eb="11">
      <t>ニュウサツ</t>
    </rPh>
    <rPh sb="12" eb="14">
      <t>カキ</t>
    </rPh>
    <rPh sb="14" eb="16">
      <t>ナイヨウ</t>
    </rPh>
    <rPh sb="19" eb="21">
      <t>ジタイ</t>
    </rPh>
    <rPh sb="26" eb="27">
      <t>トド</t>
    </rPh>
    <rPh sb="28" eb="29">
      <t>デ</t>
    </rPh>
    <phoneticPr fontId="7"/>
  </si>
  <si>
    <t>記</t>
    <rPh sb="0" eb="1">
      <t>キ</t>
    </rPh>
    <phoneticPr fontId="7"/>
  </si>
  <si>
    <t>名称</t>
    <rPh sb="0" eb="2">
      <t>メイショウ</t>
    </rPh>
    <phoneticPr fontId="7"/>
  </si>
  <si>
    <t>：</t>
    <phoneticPr fontId="7"/>
  </si>
  <si>
    <t>場所</t>
    <rPh sb="0" eb="2">
      <t>バショ</t>
    </rPh>
    <phoneticPr fontId="7"/>
  </si>
  <si>
    <t>辞退理由（該当する番号を〇で囲んでください。）</t>
    <rPh sb="0" eb="2">
      <t>ジタイ</t>
    </rPh>
    <rPh sb="2" eb="4">
      <t>リユウ</t>
    </rPh>
    <rPh sb="5" eb="7">
      <t>ガイトウ</t>
    </rPh>
    <rPh sb="9" eb="11">
      <t>バンゴウ</t>
    </rPh>
    <rPh sb="14" eb="15">
      <t>カコ</t>
    </rPh>
    <phoneticPr fontId="7"/>
  </si>
  <si>
    <t>.</t>
    <phoneticPr fontId="7"/>
  </si>
  <si>
    <t>別途工事を受注しているため（工期：　　年　　月　　日　迄）</t>
    <rPh sb="0" eb="2">
      <t>ベット</t>
    </rPh>
    <rPh sb="2" eb="4">
      <t>コウジ</t>
    </rPh>
    <rPh sb="5" eb="7">
      <t>ジュチュウ</t>
    </rPh>
    <rPh sb="14" eb="16">
      <t>コウキ</t>
    </rPh>
    <rPh sb="19" eb="20">
      <t>ネン</t>
    </rPh>
    <rPh sb="22" eb="23">
      <t>ツキ</t>
    </rPh>
    <rPh sb="25" eb="26">
      <t>ヒ</t>
    </rPh>
    <rPh sb="27" eb="28">
      <t>マデ</t>
    </rPh>
    <phoneticPr fontId="7"/>
  </si>
  <si>
    <t>現場代理人又は技術者が不足しているため</t>
    <rPh sb="0" eb="2">
      <t>ゲンバ</t>
    </rPh>
    <rPh sb="2" eb="5">
      <t>ダイリニン</t>
    </rPh>
    <rPh sb="5" eb="6">
      <t>マタ</t>
    </rPh>
    <rPh sb="7" eb="10">
      <t>ギジュツシャ</t>
    </rPh>
    <rPh sb="11" eb="13">
      <t>フソク</t>
    </rPh>
    <phoneticPr fontId="7"/>
  </si>
  <si>
    <t>施工内容が難しいため</t>
    <rPh sb="0" eb="2">
      <t>セコウ</t>
    </rPh>
    <rPh sb="2" eb="4">
      <t>ナイヨウ</t>
    </rPh>
    <rPh sb="5" eb="6">
      <t>ムズカ</t>
    </rPh>
    <phoneticPr fontId="7"/>
  </si>
  <si>
    <t>予算が合わないため</t>
    <rPh sb="0" eb="2">
      <t>ヨサン</t>
    </rPh>
    <rPh sb="3" eb="4">
      <t>ア</t>
    </rPh>
    <phoneticPr fontId="7"/>
  </si>
  <si>
    <t>その他</t>
    <rPh sb="2" eb="3">
      <t>タ</t>
    </rPh>
    <phoneticPr fontId="7"/>
  </si>
  <si>
    <t>（理由：</t>
  </si>
  <si>
    <t>）</t>
    <phoneticPr fontId="7"/>
  </si>
  <si>
    <t>入札書</t>
    <rPh sb="0" eb="2">
      <t>ニュウサツ</t>
    </rPh>
    <rPh sb="2" eb="3">
      <t>ショ</t>
    </rPh>
    <phoneticPr fontId="7"/>
  </si>
  <si>
    <t>封筒　表</t>
    <rPh sb="0" eb="2">
      <t>フウトウ</t>
    </rPh>
    <rPh sb="3" eb="4">
      <t>オモテ</t>
    </rPh>
    <phoneticPr fontId="7"/>
  </si>
  <si>
    <t>殿</t>
  </si>
  <si>
    <t>封筒　裏</t>
    <rPh sb="0" eb="2">
      <t>フウトウ</t>
    </rPh>
    <rPh sb="3" eb="4">
      <t>ウラ</t>
    </rPh>
    <phoneticPr fontId="7"/>
  </si>
  <si>
    <t>※注意事項</t>
    <rPh sb="1" eb="3">
      <t>チュウイ</t>
    </rPh>
    <rPh sb="3" eb="5">
      <t>ジコウ</t>
    </rPh>
    <phoneticPr fontId="7"/>
  </si>
  <si>
    <t>・必要事項の記入があれば自社用の封筒で結構です（縦・横書きどちらも可）。</t>
    <rPh sb="1" eb="3">
      <t>ヒツヨウ</t>
    </rPh>
    <rPh sb="3" eb="5">
      <t>ジコウ</t>
    </rPh>
    <rPh sb="6" eb="8">
      <t>キニュウ</t>
    </rPh>
    <rPh sb="12" eb="15">
      <t>ジシャヨウ</t>
    </rPh>
    <rPh sb="16" eb="18">
      <t>フウトウ</t>
    </rPh>
    <rPh sb="19" eb="21">
      <t>ケッコウ</t>
    </rPh>
    <rPh sb="24" eb="25">
      <t>タテ</t>
    </rPh>
    <rPh sb="26" eb="28">
      <t>ヨコガ</t>
    </rPh>
    <rPh sb="33" eb="34">
      <t>カ</t>
    </rPh>
    <phoneticPr fontId="7"/>
  </si>
  <si>
    <t>・必ず封をし、上下に割印を押してください。</t>
    <phoneticPr fontId="7"/>
  </si>
  <si>
    <t>職名</t>
    <rPh sb="0" eb="2">
      <t>ショクメイ</t>
    </rPh>
    <phoneticPr fontId="2"/>
  </si>
  <si>
    <t>工事名</t>
    <rPh sb="0" eb="3">
      <t>コウジメイ</t>
    </rPh>
    <phoneticPr fontId="2"/>
  </si>
  <si>
    <t>業者住所</t>
    <rPh sb="0" eb="2">
      <t>ギョウシャ</t>
    </rPh>
    <rPh sb="2" eb="4">
      <t>ジュウショ</t>
    </rPh>
    <phoneticPr fontId="2"/>
  </si>
  <si>
    <t>業者名</t>
    <rPh sb="0" eb="2">
      <t>ギョウシャ</t>
    </rPh>
    <rPh sb="2" eb="3">
      <t>メイ</t>
    </rPh>
    <phoneticPr fontId="2"/>
  </si>
  <si>
    <t>代表　</t>
    <rPh sb="0" eb="2">
      <t>ダイヒョウ</t>
    </rPh>
    <phoneticPr fontId="2"/>
  </si>
  <si>
    <t>役職</t>
    <rPh sb="0" eb="2">
      <t>ヤクショク</t>
    </rPh>
    <phoneticPr fontId="2"/>
  </si>
  <si>
    <t>着工</t>
    <rPh sb="0" eb="2">
      <t>チャッコウ</t>
    </rPh>
    <phoneticPr fontId="2"/>
  </si>
  <si>
    <t>完成</t>
    <rPh sb="0" eb="2">
      <t>カンセイ</t>
    </rPh>
    <phoneticPr fontId="2"/>
  </si>
  <si>
    <t>工事場所</t>
    <rPh sb="0" eb="2">
      <t>コウジ</t>
    </rPh>
    <rPh sb="2" eb="4">
      <t>バショ</t>
    </rPh>
    <phoneticPr fontId="2"/>
  </si>
  <si>
    <t>代表</t>
  </si>
  <si>
    <t>代表取締役社長</t>
    <rPh sb="0" eb="2">
      <t>ダイヒョウ</t>
    </rPh>
    <rPh sb="2" eb="7">
      <t>トリシマリヤクシャチョウ</t>
    </rPh>
    <phoneticPr fontId="2"/>
  </si>
  <si>
    <t>入札日</t>
    <rPh sb="0" eb="3">
      <t>ニュウサツビ</t>
    </rPh>
    <phoneticPr fontId="2"/>
  </si>
  <si>
    <t>入　札
代理人</t>
    <rPh sb="0" eb="1">
      <t>ニュウ</t>
    </rPh>
    <rPh sb="2" eb="3">
      <t>サツ</t>
    </rPh>
    <rPh sb="4" eb="7">
      <t>ダイリニン</t>
    </rPh>
    <phoneticPr fontId="2"/>
  </si>
  <si>
    <t>富田　一郎</t>
    <rPh sb="0" eb="2">
      <t>トンダ</t>
    </rPh>
    <rPh sb="3" eb="5">
      <t>イチロウ</t>
    </rPh>
    <phoneticPr fontId="2"/>
  </si>
  <si>
    <t>多面的機能支払交付金　資源向上（長寿命化）事業</t>
  </si>
  <si>
    <t>児湯郡新富町大字上富田12345-67</t>
    <rPh sb="0" eb="3">
      <t>コユグン</t>
    </rPh>
    <rPh sb="3" eb="6">
      <t>シントミチョウ</t>
    </rPh>
    <rPh sb="6" eb="8">
      <t>オオアザ</t>
    </rPh>
    <rPh sb="8" eb="11">
      <t>カミトンダ</t>
    </rPh>
    <phoneticPr fontId="2"/>
  </si>
  <si>
    <t>新富町大字新田</t>
    <rPh sb="0" eb="3">
      <t>シントミチョウ</t>
    </rPh>
    <rPh sb="3" eb="5">
      <t>オオアザ</t>
    </rPh>
    <rPh sb="5" eb="7">
      <t>ニュウタ</t>
    </rPh>
    <phoneticPr fontId="2"/>
  </si>
  <si>
    <t>工事名称：</t>
    <rPh sb="0" eb="2">
      <t>コウジ</t>
    </rPh>
    <rPh sb="2" eb="4">
      <t>メイショウ</t>
    </rPh>
    <phoneticPr fontId="2"/>
  </si>
  <si>
    <t>質　疑　書</t>
    <rPh sb="0" eb="1">
      <t>シツ</t>
    </rPh>
    <rPh sb="2" eb="3">
      <t>ギ</t>
    </rPh>
    <rPh sb="4" eb="5">
      <t>ショ</t>
    </rPh>
    <phoneticPr fontId="2"/>
  </si>
  <si>
    <t>氏名：</t>
    <rPh sb="0" eb="2">
      <t>シメイ</t>
    </rPh>
    <phoneticPr fontId="2"/>
  </si>
  <si>
    <t>質疑事項</t>
    <rPh sb="0" eb="4">
      <t>シツギジコウ</t>
    </rPh>
    <phoneticPr fontId="2"/>
  </si>
  <si>
    <t>１．</t>
    <phoneticPr fontId="2"/>
  </si>
  <si>
    <t>２．</t>
    <phoneticPr fontId="2"/>
  </si>
  <si>
    <t>３．</t>
    <phoneticPr fontId="2"/>
  </si>
  <si>
    <t>４．</t>
    <phoneticPr fontId="2"/>
  </si>
  <si>
    <t>○○○○○○水路整備工事</t>
    <rPh sb="6" eb="12">
      <t>スイロセイビコウジ</t>
    </rPh>
    <phoneticPr fontId="2"/>
  </si>
  <si>
    <t>株式会社　新富建設</t>
    <rPh sb="0" eb="4">
      <t>カブシキカイシャ</t>
    </rPh>
    <rPh sb="5" eb="9">
      <t>シントミケンセツ</t>
    </rPh>
    <phoneticPr fontId="2"/>
  </si>
  <si>
    <t>工事　太郎</t>
    <rPh sb="0" eb="2">
      <t>コウジ</t>
    </rPh>
    <rPh sb="3" eb="5">
      <t>タロウ</t>
    </rPh>
    <phoneticPr fontId="2"/>
  </si>
  <si>
    <t>A</t>
    <phoneticPr fontId="7"/>
  </si>
  <si>
    <t>B</t>
    <phoneticPr fontId="7"/>
  </si>
  <si>
    <t>○○地区活動組織</t>
    <rPh sb="2" eb="4">
      <t>チク</t>
    </rPh>
    <rPh sb="4" eb="8">
      <t>カツドウソシキ</t>
    </rPh>
    <phoneticPr fontId="2"/>
  </si>
  <si>
    <t>記入例を参照のうえ、必要に応じて変更してください</t>
    <rPh sb="0" eb="3">
      <t>キニュウレイ</t>
    </rPh>
    <rPh sb="4" eb="6">
      <t>サンショウ</t>
    </rPh>
    <rPh sb="10" eb="12">
      <t>ヒツヨウ</t>
    </rPh>
    <rPh sb="13" eb="14">
      <t>オウ</t>
    </rPh>
    <rPh sb="16" eb="18">
      <t>ヘンコウ</t>
    </rPh>
    <phoneticPr fontId="2"/>
  </si>
  <si>
    <t>※辞退理由は、今後の参考としますので、支障のない範囲で記入してください。</t>
    <rPh sb="1" eb="3">
      <t>ジタイ</t>
    </rPh>
    <rPh sb="3" eb="5">
      <t>リユウ</t>
    </rPh>
    <rPh sb="7" eb="9">
      <t>コンゴ</t>
    </rPh>
    <rPh sb="10" eb="12">
      <t>サンコウ</t>
    </rPh>
    <rPh sb="19" eb="21">
      <t>シショウ</t>
    </rPh>
    <rPh sb="24" eb="26">
      <t>ハンイ</t>
    </rPh>
    <rPh sb="27" eb="29">
      <t>キニュウ</t>
    </rPh>
    <phoneticPr fontId="7"/>
  </si>
  <si>
    <t>組織職名</t>
    <rPh sb="0" eb="2">
      <t>ソシキ</t>
    </rPh>
    <rPh sb="2" eb="4">
      <t>ショクメイ</t>
    </rPh>
    <phoneticPr fontId="2"/>
  </si>
  <si>
    <t>活動組織名</t>
    <rPh sb="0" eb="2">
      <t>カツドウ</t>
    </rPh>
    <rPh sb="2" eb="5">
      <t>ソシキメイ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</si>
</sst>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quot; 円&quot;"/>
    <numFmt numFmtId="178" formatCode="&quot;令和&quot;#&quot;年度&quot;"/>
    <numFmt numFmtId="179" formatCode="[$-411]ggge&quot;年&quot;m&quot;月&quot;d&quot;日&quot;;@"/>
    <numFmt numFmtId="182" formatCode="@\ &quot;地&quot;&quot;内&quot;"/>
  </numFmts>
  <fonts count="21" x14ac:knownFonts="1">
    <font>
      <sz val="11"/>
      <color theme="1"/>
      <name val="游ゴシック"/>
      <family val="2"/>
      <charset val="128"/>
      <scheme val="minor"/>
    </font>
    <font>
      <sz val="20"/>
      <color theme="1"/>
      <name val="游明朝"/>
      <family val="1"/>
      <charset val="128"/>
    </font>
    <font>
      <sz val="6"/>
      <name val="游ゴシック"/>
      <family val="2"/>
      <charset val="128"/>
      <scheme val="minor"/>
    </font>
    <font>
      <sz val="11"/>
      <color theme="1"/>
      <name val="游明朝"/>
      <family val="1"/>
      <charset val="128"/>
    </font>
    <font>
      <sz val="9"/>
      <color theme="1"/>
      <name val="游明朝"/>
      <family val="1"/>
      <charset val="128"/>
    </font>
    <font>
      <sz val="11"/>
      <name val="ＭＳ Ｐゴシック"/>
      <family val="3"/>
      <charset val="128"/>
    </font>
    <font>
      <sz val="12"/>
      <color theme="1"/>
      <name val="游明朝"/>
      <family val="1"/>
      <charset val="128"/>
    </font>
    <font>
      <sz val="6"/>
      <name val="ＭＳ Ｐゴシック"/>
      <family val="3"/>
      <charset val="128"/>
    </font>
    <font>
      <sz val="11"/>
      <name val="游明朝"/>
      <family val="1"/>
      <charset val="128"/>
    </font>
    <font>
      <sz val="18"/>
      <color theme="1"/>
      <name val="游明朝"/>
      <family val="1"/>
      <charset val="128"/>
    </font>
    <font>
      <sz val="18"/>
      <name val="游明朝"/>
      <family val="1"/>
      <charset val="128"/>
    </font>
    <font>
      <sz val="12"/>
      <name val="游明朝"/>
      <family val="1"/>
      <charset val="128"/>
    </font>
    <font>
      <sz val="11"/>
      <color theme="1"/>
      <name val="游ゴシック"/>
      <family val="3"/>
      <charset val="128"/>
      <scheme val="minor"/>
    </font>
    <font>
      <sz val="9"/>
      <color theme="1"/>
      <name val="游ゴシック"/>
      <family val="3"/>
      <charset val="128"/>
      <scheme val="minor"/>
    </font>
    <font>
      <sz val="28"/>
      <color theme="1"/>
      <name val="游ゴシック"/>
      <family val="3"/>
      <charset val="128"/>
      <scheme val="minor"/>
    </font>
    <font>
      <sz val="36"/>
      <color theme="1"/>
      <name val="游ゴシック"/>
      <family val="3"/>
      <charset val="128"/>
      <scheme val="minor"/>
    </font>
    <font>
      <sz val="16"/>
      <color theme="1"/>
      <name val="游ゴシック"/>
      <family val="3"/>
      <charset val="128"/>
      <scheme val="minor"/>
    </font>
    <font>
      <sz val="14"/>
      <color theme="1"/>
      <name val="游ゴシック"/>
      <family val="3"/>
      <charset val="128"/>
      <scheme val="minor"/>
    </font>
    <font>
      <sz val="22"/>
      <color theme="1"/>
      <name val="游ゴシック"/>
      <family val="3"/>
      <charset val="128"/>
      <scheme val="minor"/>
    </font>
    <font>
      <sz val="12"/>
      <color theme="1"/>
      <name val="游ゴシック"/>
      <family val="3"/>
      <charset val="128"/>
      <scheme val="minor"/>
    </font>
    <font>
      <sz val="11"/>
      <color theme="1"/>
      <name val="游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rgb="FFFFFFE7"/>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dotted">
        <color indexed="64"/>
      </left>
      <right style="dotted">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dotted">
        <color indexed="64"/>
      </left>
      <right style="dotted">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0" fontId="5" fillId="0" borderId="0"/>
    <xf numFmtId="0" fontId="12" fillId="0" borderId="0">
      <alignment vertical="center"/>
    </xf>
    <xf numFmtId="38" fontId="20" fillId="0" borderId="0" applyFont="0" applyFill="0" applyBorder="0" applyAlignment="0" applyProtection="0">
      <alignment vertical="center"/>
    </xf>
  </cellStyleXfs>
  <cellXfs count="186">
    <xf numFmtId="0" fontId="0" fillId="0" borderId="0" xfId="0">
      <alignment vertical="center"/>
    </xf>
    <xf numFmtId="0" fontId="3" fillId="0" borderId="0" xfId="0" applyFont="1">
      <alignmen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0" xfId="0" applyFont="1" applyAlignment="1">
      <alignment vertical="center" shrinkToFit="1"/>
    </xf>
    <xf numFmtId="0" fontId="3" fillId="0" borderId="2" xfId="0" applyFont="1" applyBorder="1">
      <alignment vertical="center"/>
    </xf>
    <xf numFmtId="0" fontId="3" fillId="0" borderId="5" xfId="0" applyFont="1" applyBorder="1">
      <alignment vertical="center"/>
    </xf>
    <xf numFmtId="176" fontId="3" fillId="0" borderId="0" xfId="0" applyNumberFormat="1" applyFont="1">
      <alignment vertical="center"/>
    </xf>
    <xf numFmtId="0" fontId="3" fillId="0" borderId="0" xfId="0" applyFont="1" applyAlignment="1">
      <alignment horizontal="center" vertical="center"/>
    </xf>
    <xf numFmtId="0" fontId="6" fillId="0" borderId="0" xfId="1" applyFont="1" applyAlignment="1">
      <alignment vertical="center"/>
    </xf>
    <xf numFmtId="0" fontId="6" fillId="0" borderId="0" xfId="1" applyFont="1" applyAlignment="1">
      <alignment horizontal="right" vertical="center"/>
    </xf>
    <xf numFmtId="0" fontId="6" fillId="0" borderId="0" xfId="1" applyFont="1" applyAlignment="1">
      <alignment horizontal="center" vertical="center"/>
    </xf>
    <xf numFmtId="0" fontId="6" fillId="0" borderId="0" xfId="1" applyFont="1" applyAlignment="1">
      <alignment horizontal="distributed" vertical="center"/>
    </xf>
    <xf numFmtId="0" fontId="6" fillId="0" borderId="0" xfId="1" applyFont="1" applyAlignment="1">
      <alignment horizontal="left" vertical="center"/>
    </xf>
    <xf numFmtId="3" fontId="8" fillId="0" borderId="13" xfId="1" applyNumberFormat="1" applyFont="1" applyBorder="1" applyAlignment="1">
      <alignment vertical="center"/>
    </xf>
    <xf numFmtId="3" fontId="8" fillId="0" borderId="13" xfId="1" applyNumberFormat="1" applyFont="1" applyBorder="1" applyAlignment="1" applyProtection="1">
      <alignment vertical="center"/>
      <protection locked="0"/>
    </xf>
    <xf numFmtId="0" fontId="10" fillId="0" borderId="0" xfId="1" applyFont="1" applyAlignment="1">
      <alignment vertical="center"/>
    </xf>
    <xf numFmtId="0" fontId="8" fillId="0" borderId="0" xfId="1" applyFont="1"/>
    <xf numFmtId="0" fontId="11" fillId="0" borderId="0" xfId="1" applyFont="1" applyAlignment="1">
      <alignment vertical="center"/>
    </xf>
    <xf numFmtId="0" fontId="8" fillId="0" borderId="0" xfId="1" applyFont="1" applyAlignment="1">
      <alignment vertical="center"/>
    </xf>
    <xf numFmtId="0" fontId="11" fillId="0" borderId="0" xfId="1" applyFont="1" applyAlignment="1">
      <alignment horizontal="center" vertical="center"/>
    </xf>
    <xf numFmtId="0" fontId="8" fillId="0" borderId="0" xfId="1" applyFont="1" applyAlignment="1">
      <alignment horizontal="center" vertical="center"/>
    </xf>
    <xf numFmtId="0" fontId="11" fillId="0" borderId="0" xfId="1" applyFont="1" applyAlignment="1">
      <alignment horizontal="center" vertical="center" shrinkToFit="1"/>
    </xf>
    <xf numFmtId="0" fontId="11" fillId="0" borderId="0" xfId="1" applyFont="1" applyAlignment="1">
      <alignment vertical="center" shrinkToFit="1"/>
    </xf>
    <xf numFmtId="49" fontId="11" fillId="0" borderId="0" xfId="1" applyNumberFormat="1" applyFont="1" applyAlignment="1">
      <alignment horizontal="center" vertical="center"/>
    </xf>
    <xf numFmtId="0" fontId="11" fillId="0" borderId="0" xfId="1" applyFont="1" applyAlignment="1">
      <alignment horizontal="right" vertical="center"/>
    </xf>
    <xf numFmtId="0" fontId="11" fillId="0" borderId="0" xfId="1" applyFont="1"/>
    <xf numFmtId="49" fontId="11" fillId="0" borderId="0" xfId="1" applyNumberFormat="1" applyFont="1"/>
    <xf numFmtId="0" fontId="11" fillId="0" borderId="0" xfId="1" applyFont="1" applyAlignment="1">
      <alignment horizontal="center"/>
    </xf>
    <xf numFmtId="0" fontId="11" fillId="0" borderId="0" xfId="1" applyFont="1" applyAlignment="1">
      <alignment vertical="top"/>
    </xf>
    <xf numFmtId="0" fontId="11" fillId="0" borderId="0" xfId="1" applyFont="1" applyAlignment="1">
      <alignment horizontal="center" vertical="top"/>
    </xf>
    <xf numFmtId="0" fontId="8" fillId="0" borderId="0" xfId="1" applyFont="1" applyAlignment="1">
      <alignment vertical="top"/>
    </xf>
    <xf numFmtId="0" fontId="11" fillId="0" borderId="4" xfId="1" applyFont="1" applyBorder="1" applyAlignment="1">
      <alignment vertical="center"/>
    </xf>
    <xf numFmtId="0" fontId="11" fillId="0" borderId="2" xfId="1" applyFont="1" applyBorder="1"/>
    <xf numFmtId="0" fontId="11" fillId="0" borderId="5" xfId="1" applyFont="1" applyBorder="1"/>
    <xf numFmtId="0" fontId="11" fillId="0" borderId="0" xfId="1" applyFont="1" applyAlignment="1">
      <alignment horizontal="left" vertical="center"/>
    </xf>
    <xf numFmtId="0" fontId="11" fillId="0" borderId="15" xfId="1" applyFont="1" applyBorder="1" applyAlignment="1">
      <alignment horizontal="left" vertical="center"/>
    </xf>
    <xf numFmtId="0" fontId="8" fillId="0" borderId="0" xfId="1" applyFont="1" applyAlignment="1">
      <alignment horizontal="center"/>
    </xf>
    <xf numFmtId="0" fontId="11" fillId="0" borderId="6" xfId="1" applyFont="1" applyBorder="1"/>
    <xf numFmtId="0" fontId="11" fillId="0" borderId="6" xfId="1" applyFont="1" applyBorder="1" applyAlignment="1">
      <alignment horizontal="left" vertical="center"/>
    </xf>
    <xf numFmtId="0" fontId="11" fillId="0" borderId="9" xfId="1" applyFont="1" applyBorder="1" applyAlignment="1">
      <alignment horizontal="left" vertical="center"/>
    </xf>
    <xf numFmtId="0" fontId="12" fillId="0" borderId="0" xfId="2" applyAlignment="1">
      <alignment vertical="center" textRotation="255"/>
    </xf>
    <xf numFmtId="0" fontId="12" fillId="0" borderId="4" xfId="2" applyBorder="1" applyAlignment="1">
      <alignment vertical="center" textRotation="255"/>
    </xf>
    <xf numFmtId="0" fontId="12" fillId="0" borderId="2" xfId="2" applyBorder="1" applyAlignment="1">
      <alignment vertical="center" textRotation="255"/>
    </xf>
    <xf numFmtId="0" fontId="12" fillId="0" borderId="5" xfId="2" applyBorder="1" applyAlignment="1">
      <alignment vertical="center" textRotation="255"/>
    </xf>
    <xf numFmtId="0" fontId="12" fillId="0" borderId="14" xfId="2" applyBorder="1" applyAlignment="1">
      <alignment vertical="center" textRotation="255"/>
    </xf>
    <xf numFmtId="0" fontId="16" fillId="0" borderId="14" xfId="2" applyFont="1" applyBorder="1" applyAlignment="1">
      <alignment vertical="center" textRotation="255" shrinkToFit="1"/>
    </xf>
    <xf numFmtId="0" fontId="16" fillId="0" borderId="0" xfId="2" applyFont="1" applyAlignment="1">
      <alignment horizontal="center" vertical="center" textRotation="255" shrinkToFit="1"/>
    </xf>
    <xf numFmtId="0" fontId="17" fillId="0" borderId="14" xfId="2" applyFont="1" applyBorder="1" applyAlignment="1">
      <alignment vertical="center" textRotation="255" shrinkToFit="1"/>
    </xf>
    <xf numFmtId="0" fontId="17" fillId="0" borderId="0" xfId="2" applyFont="1" applyAlignment="1">
      <alignment horizontal="center" vertical="center" textRotation="255" shrinkToFit="1"/>
    </xf>
    <xf numFmtId="0" fontId="16" fillId="0" borderId="14" xfId="2" applyFont="1" applyBorder="1" applyAlignment="1">
      <alignment vertical="center" textRotation="255"/>
    </xf>
    <xf numFmtId="0" fontId="12" fillId="0" borderId="8" xfId="2" applyBorder="1" applyAlignment="1">
      <alignment vertical="center" textRotation="255"/>
    </xf>
    <xf numFmtId="0" fontId="12" fillId="0" borderId="6" xfId="2" applyBorder="1" applyAlignment="1">
      <alignment horizontal="center" vertical="center"/>
    </xf>
    <xf numFmtId="0" fontId="12" fillId="0" borderId="9" xfId="2" applyBorder="1" applyAlignment="1">
      <alignment vertical="center" textRotation="255"/>
    </xf>
    <xf numFmtId="0" fontId="12" fillId="0" borderId="6" xfId="2" applyBorder="1" applyAlignment="1">
      <alignment vertical="center" textRotation="255"/>
    </xf>
    <xf numFmtId="0" fontId="12" fillId="0" borderId="15" xfId="2" applyBorder="1" applyAlignment="1">
      <alignment vertical="center" textRotation="255"/>
    </xf>
    <xf numFmtId="0" fontId="19" fillId="0" borderId="0" xfId="2" applyFont="1">
      <alignment vertical="center"/>
    </xf>
    <xf numFmtId="0" fontId="19" fillId="0" borderId="0" xfId="2" applyFont="1" applyAlignment="1">
      <alignment vertical="center" textRotation="255"/>
    </xf>
    <xf numFmtId="0" fontId="12" fillId="0" borderId="0" xfId="2">
      <alignment vertical="center"/>
    </xf>
    <xf numFmtId="178" fontId="0" fillId="3" borderId="14" xfId="0" applyNumberFormat="1" applyFill="1" applyBorder="1" applyProtection="1">
      <alignment vertical="center"/>
      <protection locked="0"/>
    </xf>
    <xf numFmtId="0" fontId="0" fillId="3" borderId="15" xfId="0" applyFill="1" applyBorder="1" applyProtection="1">
      <alignment vertical="center"/>
      <protection locked="0"/>
    </xf>
    <xf numFmtId="0" fontId="0" fillId="3" borderId="4" xfId="0" applyFill="1" applyBorder="1" applyAlignment="1" applyProtection="1">
      <alignment horizontal="center" vertical="center"/>
      <protection locked="0"/>
    </xf>
    <xf numFmtId="0" fontId="0" fillId="0" borderId="5" xfId="0" applyBorder="1">
      <alignment vertical="center"/>
    </xf>
    <xf numFmtId="0" fontId="0" fillId="0" borderId="14" xfId="0" applyBorder="1" applyAlignment="1">
      <alignment horizontal="distributed" vertical="center" indent="1"/>
    </xf>
    <xf numFmtId="0" fontId="0" fillId="0" borderId="15" xfId="0" applyBorder="1" applyAlignment="1">
      <alignment horizontal="distributed" vertical="center"/>
    </xf>
    <xf numFmtId="0" fontId="0" fillId="0" borderId="9" xfId="0" applyBorder="1" applyAlignment="1">
      <alignment horizontal="distributed" vertical="center"/>
    </xf>
    <xf numFmtId="0" fontId="6" fillId="0" borderId="0" xfId="1" applyFont="1" applyAlignment="1">
      <alignment horizontal="left" vertical="center" indent="1" shrinkToFit="1"/>
    </xf>
    <xf numFmtId="177" fontId="6" fillId="0" borderId="11" xfId="1" applyNumberFormat="1" applyFont="1" applyBorder="1" applyAlignment="1">
      <alignment vertical="center"/>
    </xf>
    <xf numFmtId="38" fontId="6" fillId="2" borderId="12" xfId="3" applyFont="1" applyFill="1" applyBorder="1" applyAlignment="1" applyProtection="1">
      <alignment vertical="center"/>
      <protection locked="0"/>
    </xf>
    <xf numFmtId="38" fontId="6" fillId="0" borderId="12" xfId="3" applyFont="1" applyFill="1" applyBorder="1" applyAlignment="1" applyProtection="1">
      <alignment vertical="center"/>
    </xf>
    <xf numFmtId="0" fontId="0" fillId="0" borderId="0" xfId="0" applyAlignment="1">
      <alignment horizontal="left" vertical="center"/>
    </xf>
    <xf numFmtId="0" fontId="0" fillId="0" borderId="0" xfId="0" applyAlignment="1">
      <alignment horizontal="right" vertical="center"/>
    </xf>
    <xf numFmtId="49" fontId="0" fillId="0" borderId="0" xfId="0" applyNumberFormat="1">
      <alignment vertical="center"/>
    </xf>
    <xf numFmtId="0" fontId="0" fillId="0" borderId="0" xfId="0" applyAlignment="1">
      <alignment vertical="center" shrinkToFit="1"/>
    </xf>
    <xf numFmtId="49" fontId="0" fillId="0" borderId="0" xfId="0" applyNumberFormat="1" applyAlignment="1">
      <alignment horizontal="right" vertical="center"/>
    </xf>
    <xf numFmtId="0" fontId="0" fillId="3" borderId="8" xfId="0" applyFill="1" applyBorder="1" applyAlignment="1" applyProtection="1">
      <alignment horizontal="left" vertical="center" indent="1"/>
      <protection locked="0"/>
    </xf>
    <xf numFmtId="0" fontId="0" fillId="3" borderId="9" xfId="0" applyFill="1" applyBorder="1" applyAlignment="1" applyProtection="1">
      <alignment horizontal="left" vertical="center" indent="1"/>
      <protection locked="0"/>
    </xf>
    <xf numFmtId="0" fontId="0" fillId="3" borderId="4" xfId="0" applyFill="1" applyBorder="1" applyAlignment="1" applyProtection="1">
      <alignment horizontal="left" vertical="center" indent="1"/>
      <protection locked="0"/>
    </xf>
    <xf numFmtId="0" fontId="0" fillId="3" borderId="5" xfId="0" applyFill="1" applyBorder="1" applyAlignment="1" applyProtection="1">
      <alignment horizontal="left" vertical="center" indent="1"/>
      <protection locked="0"/>
    </xf>
    <xf numFmtId="0" fontId="0" fillId="0" borderId="8" xfId="0" applyBorder="1" applyAlignment="1">
      <alignment horizontal="distributed" vertical="center" indent="1"/>
    </xf>
    <xf numFmtId="0" fontId="0" fillId="0" borderId="9" xfId="0" applyBorder="1" applyAlignment="1">
      <alignment horizontal="distributed" vertical="center" indent="1"/>
    </xf>
    <xf numFmtId="176" fontId="0" fillId="3" borderId="8" xfId="0" applyNumberFormat="1" applyFill="1" applyBorder="1" applyAlignment="1" applyProtection="1">
      <alignment horizontal="left" vertical="center" indent="1"/>
      <protection locked="0"/>
    </xf>
    <xf numFmtId="176" fontId="0" fillId="3" borderId="9" xfId="0" applyNumberFormat="1" applyFill="1" applyBorder="1" applyAlignment="1" applyProtection="1">
      <alignment horizontal="left" vertical="center" indent="1"/>
      <protection locked="0"/>
    </xf>
    <xf numFmtId="0" fontId="0" fillId="3" borderId="14" xfId="0" applyFill="1" applyBorder="1" applyAlignment="1" applyProtection="1">
      <alignment horizontal="left" vertical="center" indent="1"/>
      <protection locked="0"/>
    </xf>
    <xf numFmtId="0" fontId="0" fillId="3" borderId="15" xfId="0" applyFill="1" applyBorder="1" applyAlignment="1" applyProtection="1">
      <alignment horizontal="left" vertical="center" indent="1"/>
      <protection locked="0"/>
    </xf>
    <xf numFmtId="0" fontId="0" fillId="0" borderId="4" xfId="0" applyBorder="1" applyAlignment="1">
      <alignment horizontal="distributed" vertical="center" indent="1"/>
    </xf>
    <xf numFmtId="0" fontId="0" fillId="0" borderId="5" xfId="0" applyBorder="1" applyAlignment="1">
      <alignment horizontal="distributed" vertical="center" indent="1"/>
    </xf>
    <xf numFmtId="0" fontId="0" fillId="0" borderId="14" xfId="0" applyBorder="1" applyAlignment="1">
      <alignment horizontal="distributed" vertical="center"/>
    </xf>
    <xf numFmtId="0" fontId="0" fillId="0" borderId="15" xfId="0" applyBorder="1" applyAlignment="1">
      <alignment horizontal="distributed" vertical="center"/>
    </xf>
    <xf numFmtId="0" fontId="0" fillId="0" borderId="11" xfId="0" applyBorder="1" applyAlignment="1">
      <alignment horizontal="distributed" vertical="center" indent="1"/>
    </xf>
    <xf numFmtId="0" fontId="0" fillId="0" borderId="13" xfId="0" applyBorder="1" applyAlignment="1">
      <alignment horizontal="distributed" vertical="center" indent="1"/>
    </xf>
    <xf numFmtId="0" fontId="0" fillId="0" borderId="14" xfId="0" applyBorder="1" applyAlignment="1">
      <alignment horizontal="distributed" vertical="center" indent="1"/>
    </xf>
    <xf numFmtId="176" fontId="0" fillId="3" borderId="4" xfId="0" applyNumberFormat="1" applyFill="1" applyBorder="1" applyAlignment="1" applyProtection="1">
      <alignment horizontal="left" vertical="center" indent="1"/>
      <protection locked="0"/>
    </xf>
    <xf numFmtId="176" fontId="0" fillId="3" borderId="5" xfId="0" applyNumberFormat="1" applyFill="1" applyBorder="1" applyAlignment="1" applyProtection="1">
      <alignment horizontal="left" vertical="center" indent="1"/>
      <protection locked="0"/>
    </xf>
    <xf numFmtId="0" fontId="0" fillId="0" borderId="14" xfId="0" applyBorder="1" applyAlignment="1">
      <alignment horizontal="center" vertical="center" wrapText="1"/>
    </xf>
    <xf numFmtId="0" fontId="0" fillId="0" borderId="8" xfId="0" applyBorder="1" applyAlignment="1">
      <alignment horizontal="center" vertical="center"/>
    </xf>
    <xf numFmtId="0" fontId="3" fillId="0" borderId="0" xfId="0" applyFont="1" applyAlignment="1">
      <alignment horizontal="left" vertical="center" indent="1" shrinkToFit="1"/>
    </xf>
    <xf numFmtId="0" fontId="3" fillId="0" borderId="0" xfId="0" applyFont="1" applyAlignment="1">
      <alignment horizontal="distributed" vertical="center" indent="1" shrinkToFit="1"/>
    </xf>
    <xf numFmtId="0" fontId="3" fillId="0" borderId="0" xfId="0" applyFont="1" applyAlignment="1">
      <alignment horizontal="center" vertical="center"/>
    </xf>
    <xf numFmtId="0" fontId="3" fillId="0" borderId="0" xfId="0" applyFont="1" applyAlignment="1">
      <alignment horizontal="distributed" vertical="center" indent="1"/>
    </xf>
    <xf numFmtId="0" fontId="3" fillId="0" borderId="0" xfId="0" applyFont="1" applyAlignment="1">
      <alignment horizontal="left" vertical="center" indent="1"/>
    </xf>
    <xf numFmtId="176" fontId="3" fillId="0" borderId="0" xfId="0" applyNumberFormat="1" applyFont="1" applyAlignment="1">
      <alignment horizontal="distributed" vertical="center"/>
    </xf>
    <xf numFmtId="0" fontId="1" fillId="0" borderId="0" xfId="0" applyFont="1" applyAlignment="1">
      <alignment horizontal="center" vertical="center"/>
    </xf>
    <xf numFmtId="0" fontId="3" fillId="0" borderId="1" xfId="0" applyFont="1" applyBorder="1" applyAlignment="1">
      <alignment horizontal="distributed" vertical="center" indent="1"/>
    </xf>
    <xf numFmtId="0" fontId="3" fillId="0" borderId="4" xfId="0" applyFont="1" applyBorder="1" applyAlignment="1">
      <alignment horizontal="left" indent="1" shrinkToFit="1"/>
    </xf>
    <xf numFmtId="0" fontId="3" fillId="0" borderId="2" xfId="0" applyFont="1" applyBorder="1" applyAlignment="1">
      <alignment horizontal="left" indent="1" shrinkToFit="1"/>
    </xf>
    <xf numFmtId="0" fontId="3" fillId="0" borderId="5" xfId="0" applyFont="1" applyBorder="1" applyAlignment="1">
      <alignment horizontal="left" indent="1" shrinkToFit="1"/>
    </xf>
    <xf numFmtId="0" fontId="3" fillId="0" borderId="8" xfId="0" applyFont="1" applyBorder="1" applyAlignment="1">
      <alignment horizontal="left" vertical="top" indent="1" shrinkToFit="1"/>
    </xf>
    <xf numFmtId="0" fontId="3" fillId="0" borderId="6" xfId="0" applyFont="1" applyBorder="1" applyAlignment="1">
      <alignment horizontal="left" vertical="top" indent="1" shrinkToFit="1"/>
    </xf>
    <xf numFmtId="0" fontId="3" fillId="0" borderId="9" xfId="0" applyFont="1" applyBorder="1" applyAlignment="1">
      <alignment horizontal="left" vertical="top" indent="1" shrinkToFit="1"/>
    </xf>
    <xf numFmtId="0" fontId="3" fillId="0" borderId="4" xfId="0" applyFont="1" applyBorder="1" applyAlignment="1">
      <alignment horizontal="left" vertical="center" indent="1" shrinkToFit="1"/>
    </xf>
    <xf numFmtId="0" fontId="3" fillId="0" borderId="2" xfId="0" applyFont="1" applyBorder="1" applyAlignment="1">
      <alignment horizontal="left" vertical="center" indent="1" shrinkToFit="1"/>
    </xf>
    <xf numFmtId="0" fontId="3" fillId="0" borderId="5" xfId="0" applyFont="1" applyBorder="1" applyAlignment="1">
      <alignment horizontal="left" vertical="center" indent="1" shrinkToFit="1"/>
    </xf>
    <xf numFmtId="0" fontId="3" fillId="0" borderId="8" xfId="0" applyFont="1" applyBorder="1" applyAlignment="1">
      <alignment horizontal="left" vertical="center" indent="1" shrinkToFit="1"/>
    </xf>
    <xf numFmtId="0" fontId="3" fillId="0" borderId="6" xfId="0" applyFont="1" applyBorder="1" applyAlignment="1">
      <alignment horizontal="left" vertical="center" indent="1" shrinkToFit="1"/>
    </xf>
    <xf numFmtId="0" fontId="3" fillId="0" borderId="9" xfId="0" applyFont="1" applyBorder="1" applyAlignment="1">
      <alignment horizontal="left" vertical="center" indent="1" shrinkToFit="1"/>
    </xf>
    <xf numFmtId="0" fontId="3" fillId="0" borderId="4" xfId="0" applyFont="1" applyBorder="1" applyAlignment="1">
      <alignment horizontal="center"/>
    </xf>
    <xf numFmtId="0" fontId="3" fillId="0" borderId="2" xfId="0" applyFont="1" applyBorder="1" applyAlignment="1">
      <alignment horizontal="center"/>
    </xf>
    <xf numFmtId="176" fontId="3" fillId="0" borderId="2" xfId="0" applyNumberFormat="1" applyFont="1" applyBorder="1" applyAlignment="1">
      <alignment horizontal="distributed"/>
    </xf>
    <xf numFmtId="0" fontId="3" fillId="0" borderId="8" xfId="0" applyFont="1" applyBorder="1" applyAlignment="1">
      <alignment horizontal="center" vertical="top"/>
    </xf>
    <xf numFmtId="0" fontId="3" fillId="0" borderId="6" xfId="0" applyFont="1" applyBorder="1" applyAlignment="1">
      <alignment horizontal="center" vertical="top"/>
    </xf>
    <xf numFmtId="176" fontId="3" fillId="0" borderId="6" xfId="0" applyNumberFormat="1" applyFont="1" applyBorder="1" applyAlignment="1">
      <alignment horizontal="distributed" vertical="top"/>
    </xf>
    <xf numFmtId="0" fontId="6" fillId="0" borderId="1" xfId="1" applyFont="1" applyBorder="1" applyAlignment="1">
      <alignment vertical="center"/>
    </xf>
    <xf numFmtId="0" fontId="8" fillId="0" borderId="1" xfId="1" applyFont="1" applyBorder="1" applyAlignment="1">
      <alignment vertical="center"/>
    </xf>
    <xf numFmtId="0" fontId="6" fillId="2" borderId="1" xfId="1" applyFont="1" applyFill="1" applyBorder="1" applyAlignment="1" applyProtection="1">
      <alignment horizontal="left" vertical="center" indent="1" shrinkToFit="1"/>
      <protection locked="0"/>
    </xf>
    <xf numFmtId="0" fontId="8" fillId="2" borderId="1" xfId="1" applyFont="1" applyFill="1" applyBorder="1" applyAlignment="1" applyProtection="1">
      <alignment horizontal="left" vertical="center" indent="1" shrinkToFit="1"/>
      <protection locked="0"/>
    </xf>
    <xf numFmtId="0" fontId="6" fillId="2" borderId="1" xfId="1" applyFont="1" applyFill="1" applyBorder="1" applyAlignment="1" applyProtection="1">
      <alignment vertical="center"/>
      <protection locked="0"/>
    </xf>
    <xf numFmtId="0" fontId="8" fillId="2" borderId="1" xfId="1" applyFont="1" applyFill="1" applyBorder="1" applyAlignment="1" applyProtection="1">
      <alignment vertical="center"/>
      <protection locked="0"/>
    </xf>
    <xf numFmtId="0" fontId="6" fillId="0" borderId="1" xfId="1" applyFont="1" applyBorder="1" applyAlignment="1">
      <alignment horizontal="distributed" vertical="center" indent="2"/>
    </xf>
    <xf numFmtId="0" fontId="8" fillId="0" borderId="1" xfId="1" applyFont="1" applyBorder="1" applyAlignment="1">
      <alignment horizontal="distributed" vertical="center" indent="2"/>
    </xf>
    <xf numFmtId="0" fontId="6" fillId="0" borderId="1" xfId="1" applyFont="1" applyBorder="1" applyAlignment="1">
      <alignment horizontal="left" vertical="center" wrapText="1" indent="1"/>
    </xf>
    <xf numFmtId="0" fontId="8" fillId="0" borderId="1" xfId="1" applyFont="1" applyBorder="1" applyAlignment="1">
      <alignment horizontal="left" vertical="center" wrapText="1" indent="1"/>
    </xf>
    <xf numFmtId="0" fontId="6" fillId="0" borderId="1" xfId="1" applyFont="1" applyBorder="1" applyAlignment="1">
      <alignment horizontal="center" vertical="center"/>
    </xf>
    <xf numFmtId="0" fontId="8" fillId="0" borderId="1" xfId="1" applyFont="1" applyBorder="1" applyAlignment="1">
      <alignment horizontal="center" vertical="center"/>
    </xf>
    <xf numFmtId="0" fontId="6" fillId="0" borderId="1" xfId="1" applyFont="1" applyBorder="1" applyAlignment="1">
      <alignment vertical="center" textRotation="255"/>
    </xf>
    <xf numFmtId="0" fontId="8" fillId="0" borderId="1" xfId="1" applyFont="1" applyBorder="1" applyAlignment="1">
      <alignment vertical="center" textRotation="255"/>
    </xf>
    <xf numFmtId="0" fontId="6" fillId="0" borderId="0" xfId="1" applyFont="1" applyAlignment="1">
      <alignment vertical="center"/>
    </xf>
    <xf numFmtId="0" fontId="8" fillId="0" borderId="0" xfId="1" applyFont="1" applyAlignment="1">
      <alignment vertical="center"/>
    </xf>
    <xf numFmtId="0" fontId="6" fillId="0" borderId="0" xfId="1" applyFont="1" applyAlignment="1">
      <alignment horizontal="distributed" vertical="center"/>
    </xf>
    <xf numFmtId="0" fontId="6" fillId="0" borderId="0" xfId="1" applyFont="1" applyAlignment="1">
      <alignment horizontal="left" vertical="center"/>
    </xf>
    <xf numFmtId="0" fontId="9" fillId="0" borderId="0" xfId="1" applyFont="1" applyAlignment="1">
      <alignment horizontal="center" vertical="center"/>
    </xf>
    <xf numFmtId="0" fontId="6" fillId="0" borderId="4" xfId="1" applyFont="1" applyBorder="1" applyAlignment="1">
      <alignment horizontal="distributed" vertical="center" indent="2"/>
    </xf>
    <xf numFmtId="0" fontId="6" fillId="0" borderId="5" xfId="1" applyFont="1" applyBorder="1" applyAlignment="1">
      <alignment horizontal="distributed" vertical="center" indent="2"/>
    </xf>
    <xf numFmtId="0" fontId="6" fillId="0" borderId="8" xfId="1" applyFont="1" applyBorder="1" applyAlignment="1">
      <alignment horizontal="distributed" vertical="center" indent="2"/>
    </xf>
    <xf numFmtId="0" fontId="6" fillId="0" borderId="9" xfId="1" applyFont="1" applyBorder="1" applyAlignment="1">
      <alignment horizontal="distributed" vertical="center" indent="2"/>
    </xf>
    <xf numFmtId="0" fontId="6" fillId="0" borderId="10" xfId="1" applyFont="1" applyBorder="1" applyAlignment="1">
      <alignment horizontal="left" indent="1" shrinkToFit="1"/>
    </xf>
    <xf numFmtId="0" fontId="8" fillId="0" borderId="10" xfId="1" applyFont="1" applyBorder="1" applyAlignment="1">
      <alignment horizontal="left" indent="1" shrinkToFit="1"/>
    </xf>
    <xf numFmtId="0" fontId="6" fillId="0" borderId="8" xfId="1" applyFont="1" applyBorder="1" applyAlignment="1">
      <alignment horizontal="left" vertical="top" indent="1" shrinkToFit="1"/>
    </xf>
    <xf numFmtId="0" fontId="6" fillId="0" borderId="6" xfId="1" applyFont="1" applyBorder="1" applyAlignment="1">
      <alignment horizontal="left" vertical="top" indent="1" shrinkToFit="1"/>
    </xf>
    <xf numFmtId="0" fontId="6" fillId="0" borderId="9" xfId="1" applyFont="1" applyBorder="1" applyAlignment="1">
      <alignment horizontal="left" vertical="top" indent="1" shrinkToFit="1"/>
    </xf>
    <xf numFmtId="0" fontId="6" fillId="0" borderId="0" xfId="1" applyFont="1" applyAlignment="1">
      <alignment horizontal="left" vertical="center" shrinkToFit="1"/>
    </xf>
    <xf numFmtId="0" fontId="6" fillId="0" borderId="0" xfId="1" applyFont="1" applyAlignment="1">
      <alignment horizontal="left" vertical="center" indent="1" shrinkToFit="1"/>
    </xf>
    <xf numFmtId="0" fontId="15" fillId="0" borderId="15" xfId="2" applyFont="1" applyBorder="1" applyAlignment="1">
      <alignment horizontal="center" vertical="center" textRotation="255"/>
    </xf>
    <xf numFmtId="0" fontId="18" fillId="0" borderId="0" xfId="2" applyFont="1" applyAlignment="1">
      <alignment horizontal="center" vertical="center" textRotation="255"/>
    </xf>
    <xf numFmtId="0" fontId="13" fillId="0" borderId="0" xfId="2" applyFont="1" applyAlignment="1">
      <alignment horizontal="center" vertical="center" textRotation="255" shrinkToFit="1"/>
    </xf>
    <xf numFmtId="0" fontId="13" fillId="0" borderId="15" xfId="2" applyFont="1" applyBorder="1" applyAlignment="1">
      <alignment horizontal="center" vertical="center" textRotation="255" shrinkToFit="1"/>
    </xf>
    <xf numFmtId="0" fontId="14" fillId="0" borderId="0" xfId="2" applyFont="1" applyAlignment="1">
      <alignment horizontal="center" vertical="distributed" textRotation="255" indent="2"/>
    </xf>
    <xf numFmtId="0" fontId="17" fillId="0" borderId="0" xfId="2" applyFont="1" applyAlignment="1">
      <alignment horizontal="center" vertical="center" textRotation="255" shrinkToFit="1"/>
    </xf>
    <xf numFmtId="0" fontId="17" fillId="0" borderId="14" xfId="2" applyFont="1" applyBorder="1" applyAlignment="1">
      <alignment horizontal="center" vertical="center" textRotation="255" shrinkToFit="1"/>
    </xf>
    <xf numFmtId="0" fontId="12" fillId="0" borderId="0" xfId="2" applyAlignment="1">
      <alignment horizontal="center" vertical="center" shrinkToFit="1"/>
    </xf>
    <xf numFmtId="0" fontId="12" fillId="0" borderId="6" xfId="2" applyBorder="1" applyAlignment="1">
      <alignment horizontal="center" vertical="center" shrinkToFit="1"/>
    </xf>
    <xf numFmtId="0" fontId="16" fillId="0" borderId="0" xfId="0" applyFont="1" applyAlignment="1">
      <alignment horizontal="center" vertical="center"/>
    </xf>
    <xf numFmtId="49" fontId="0" fillId="3" borderId="0" xfId="0" applyNumberFormat="1" applyFill="1" applyAlignment="1" applyProtection="1">
      <alignment horizontal="left" vertical="top"/>
      <protection locked="0"/>
    </xf>
    <xf numFmtId="0" fontId="0" fillId="0" borderId="0" xfId="0" applyAlignment="1">
      <alignment horizontal="left" vertical="center" indent="1" shrinkToFit="1"/>
    </xf>
    <xf numFmtId="0" fontId="0" fillId="0" borderId="0" xfId="0" applyAlignment="1">
      <alignment horizontal="right" vertical="center"/>
    </xf>
    <xf numFmtId="0" fontId="0" fillId="0" borderId="0" xfId="0" applyAlignment="1">
      <alignment horizontal="left" vertical="center" shrinkToFit="1"/>
    </xf>
    <xf numFmtId="0" fontId="10" fillId="0" borderId="0" xfId="1" applyFont="1" applyAlignment="1">
      <alignment horizontal="center" vertical="center"/>
    </xf>
    <xf numFmtId="0" fontId="11" fillId="0" borderId="0" xfId="1" applyFont="1" applyAlignment="1">
      <alignment horizontal="left" vertical="center" shrinkToFit="1"/>
    </xf>
    <xf numFmtId="0" fontId="11" fillId="0" borderId="0" xfId="1" applyFont="1" applyAlignment="1">
      <alignment horizontal="center" vertical="center" shrinkToFit="1"/>
    </xf>
    <xf numFmtId="0" fontId="11" fillId="0" borderId="0" xfId="1" applyFont="1" applyAlignment="1">
      <alignment horizontal="distributed" vertical="center"/>
    </xf>
    <xf numFmtId="0" fontId="11" fillId="0" borderId="0" xfId="1" applyFont="1" applyAlignment="1">
      <alignment shrinkToFit="1"/>
    </xf>
    <xf numFmtId="0" fontId="11" fillId="0" borderId="0" xfId="1" applyFont="1" applyAlignment="1">
      <alignment vertical="top" shrinkToFit="1"/>
    </xf>
    <xf numFmtId="179" fontId="11" fillId="3" borderId="0" xfId="1" applyNumberFormat="1" applyFont="1" applyFill="1" applyAlignment="1" applyProtection="1">
      <alignment horizontal="distributed" vertical="center" indent="1"/>
      <protection locked="0"/>
    </xf>
    <xf numFmtId="0" fontId="11" fillId="0" borderId="0" xfId="1" applyFont="1" applyAlignment="1">
      <alignment vertical="center" shrinkToFit="1"/>
    </xf>
    <xf numFmtId="0" fontId="11" fillId="0" borderId="0" xfId="1" applyFont="1" applyAlignment="1">
      <alignment horizontal="center" vertical="center"/>
    </xf>
    <xf numFmtId="0" fontId="11" fillId="0" borderId="0" xfId="1" applyFont="1" applyAlignment="1">
      <alignment horizontal="distributed"/>
    </xf>
    <xf numFmtId="0" fontId="11" fillId="0" borderId="14" xfId="1" applyFont="1" applyBorder="1" applyAlignment="1" applyProtection="1">
      <alignment horizontal="center" vertical="center"/>
      <protection locked="0"/>
    </xf>
    <xf numFmtId="0" fontId="11" fillId="0" borderId="8" xfId="1" applyFont="1" applyBorder="1" applyProtection="1"/>
    <xf numFmtId="182" fontId="0" fillId="3" borderId="8" xfId="0" applyNumberFormat="1" applyFill="1" applyBorder="1" applyAlignment="1" applyProtection="1">
      <alignment horizontal="left" vertical="center" indent="1"/>
      <protection locked="0"/>
    </xf>
    <xf numFmtId="182" fontId="0" fillId="3" borderId="9" xfId="0" applyNumberFormat="1" applyFill="1" applyBorder="1" applyAlignment="1" applyProtection="1">
      <alignment horizontal="left" vertical="center" indent="1"/>
      <protection locked="0"/>
    </xf>
  </cellXfs>
  <cellStyles count="4">
    <cellStyle name="桁区切り" xfId="3" builtinId="6"/>
    <cellStyle name="標準" xfId="0" builtinId="0"/>
    <cellStyle name="標準 2" xfId="1" xr:uid="{65728C43-9D8C-431A-8E36-F927CAC9B326}"/>
    <cellStyle name="標準 6" xfId="2" xr:uid="{58C288C5-8967-40D1-8526-0E5DA3C0F031}"/>
  </cellStyles>
  <dxfs count="0"/>
  <tableStyles count="0" defaultTableStyle="TableStyleMedium2" defaultPivotStyle="PivotStyleLight16"/>
  <colors>
    <mruColors>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317500</xdr:colOff>
      <xdr:row>29</xdr:row>
      <xdr:rowOff>31750</xdr:rowOff>
    </xdr:from>
    <xdr:to>
      <xdr:col>6</xdr:col>
      <xdr:colOff>107950</xdr:colOff>
      <xdr:row>31</xdr:row>
      <xdr:rowOff>0</xdr:rowOff>
    </xdr:to>
    <xdr:sp macro="" textlink="">
      <xdr:nvSpPr>
        <xdr:cNvPr id="2" name="円/楕円 1">
          <a:extLst>
            <a:ext uri="{FF2B5EF4-FFF2-40B4-BE49-F238E27FC236}">
              <a16:creationId xmlns:a16="http://schemas.microsoft.com/office/drawing/2014/main" id="{46456C3C-A7C4-41F2-A2F3-9A890FA81D1C}"/>
            </a:ext>
          </a:extLst>
        </xdr:cNvPr>
        <xdr:cNvSpPr/>
      </xdr:nvSpPr>
      <xdr:spPr>
        <a:xfrm>
          <a:off x="2886075" y="6657975"/>
          <a:ext cx="419100" cy="428625"/>
        </a:xfrm>
        <a:prstGeom prst="ellips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317500</xdr:colOff>
      <xdr:row>50</xdr:row>
      <xdr:rowOff>0</xdr:rowOff>
    </xdr:from>
    <xdr:to>
      <xdr:col>6</xdr:col>
      <xdr:colOff>107950</xdr:colOff>
      <xdr:row>51</xdr:row>
      <xdr:rowOff>76694</xdr:rowOff>
    </xdr:to>
    <xdr:sp macro="" textlink="">
      <xdr:nvSpPr>
        <xdr:cNvPr id="3" name="円/楕円 2">
          <a:extLst>
            <a:ext uri="{FF2B5EF4-FFF2-40B4-BE49-F238E27FC236}">
              <a16:creationId xmlns:a16="http://schemas.microsoft.com/office/drawing/2014/main" id="{0EA78863-C738-480E-A366-ED3C95743446}"/>
            </a:ext>
          </a:extLst>
        </xdr:cNvPr>
        <xdr:cNvSpPr/>
      </xdr:nvSpPr>
      <xdr:spPr>
        <a:xfrm>
          <a:off x="2886075" y="11430000"/>
          <a:ext cx="419100" cy="305294"/>
        </a:xfrm>
        <a:prstGeom prst="ellips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70048</xdr:colOff>
      <xdr:row>30</xdr:row>
      <xdr:rowOff>80584</xdr:rowOff>
    </xdr:from>
    <xdr:to>
      <xdr:col>10</xdr:col>
      <xdr:colOff>69850</xdr:colOff>
      <xdr:row>39</xdr:row>
      <xdr:rowOff>25321</xdr:rowOff>
    </xdr:to>
    <xdr:cxnSp macro="">
      <xdr:nvCxnSpPr>
        <xdr:cNvPr id="4" name="直線矢印コネクタ 3">
          <a:extLst>
            <a:ext uri="{FF2B5EF4-FFF2-40B4-BE49-F238E27FC236}">
              <a16:creationId xmlns:a16="http://schemas.microsoft.com/office/drawing/2014/main" id="{09EF5A1F-ED4C-470B-8FB5-B84092A16461}"/>
            </a:ext>
          </a:extLst>
        </xdr:cNvPr>
        <xdr:cNvCxnSpPr>
          <a:endCxn id="2" idx="5"/>
        </xdr:cNvCxnSpPr>
      </xdr:nvCxnSpPr>
      <xdr:spPr>
        <a:xfrm rot="10800000">
          <a:off x="3267273" y="6941759"/>
          <a:ext cx="1885752" cy="200213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70048</xdr:colOff>
      <xdr:row>40</xdr:row>
      <xdr:rowOff>19049</xdr:rowOff>
    </xdr:from>
    <xdr:to>
      <xdr:col>10</xdr:col>
      <xdr:colOff>69850</xdr:colOff>
      <xdr:row>50</xdr:row>
      <xdr:rowOff>33766</xdr:rowOff>
    </xdr:to>
    <xdr:cxnSp macro="">
      <xdr:nvCxnSpPr>
        <xdr:cNvPr id="5" name="直線矢印コネクタ 4">
          <a:extLst>
            <a:ext uri="{FF2B5EF4-FFF2-40B4-BE49-F238E27FC236}">
              <a16:creationId xmlns:a16="http://schemas.microsoft.com/office/drawing/2014/main" id="{51A836C6-2B70-4D42-AAB4-10F03B5442EE}"/>
            </a:ext>
          </a:extLst>
        </xdr:cNvPr>
        <xdr:cNvCxnSpPr>
          <a:endCxn id="3" idx="7"/>
        </xdr:cNvCxnSpPr>
      </xdr:nvCxnSpPr>
      <xdr:spPr>
        <a:xfrm rot="10800000" flipV="1">
          <a:off x="3267273" y="9163049"/>
          <a:ext cx="1885752" cy="229754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514350</xdr:colOff>
      <xdr:row>9</xdr:row>
      <xdr:rowOff>152400</xdr:rowOff>
    </xdr:from>
    <xdr:to>
      <xdr:col>10</xdr:col>
      <xdr:colOff>114300</xdr:colOff>
      <xdr:row>32</xdr:row>
      <xdr:rowOff>133350</xdr:rowOff>
    </xdr:to>
    <xdr:sp macro="" textlink="">
      <xdr:nvSpPr>
        <xdr:cNvPr id="2" name="正方形/長方形 1">
          <a:extLst>
            <a:ext uri="{FF2B5EF4-FFF2-40B4-BE49-F238E27FC236}">
              <a16:creationId xmlns:a16="http://schemas.microsoft.com/office/drawing/2014/main" id="{7019AAF6-B1B9-266B-5077-5F68D0764FC8}"/>
            </a:ext>
          </a:extLst>
        </xdr:cNvPr>
        <xdr:cNvSpPr/>
      </xdr:nvSpPr>
      <xdr:spPr>
        <a:xfrm>
          <a:off x="514350" y="2362200"/>
          <a:ext cx="5410200" cy="619125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51D3B-3145-482E-B90E-BBC7447045C6}">
  <sheetPr>
    <tabColor theme="7" tint="0.79998168889431442"/>
  </sheetPr>
  <dimension ref="A1:D16"/>
  <sheetViews>
    <sheetView showGridLines="0" tabSelected="1" workbookViewId="0">
      <selection activeCell="C16" sqref="C16:D16"/>
    </sheetView>
  </sheetViews>
  <sheetFormatPr defaultRowHeight="18" x14ac:dyDescent="0.45"/>
  <cols>
    <col min="1" max="1" width="9" bestFit="1" customWidth="1"/>
    <col min="2" max="2" width="7.8984375" customWidth="1"/>
    <col min="3" max="3" width="11.09765625" customWidth="1"/>
    <col min="4" max="4" width="48.296875" bestFit="1" customWidth="1"/>
  </cols>
  <sheetData>
    <row r="1" spans="1:4" x14ac:dyDescent="0.45">
      <c r="A1" t="s">
        <v>92</v>
      </c>
    </row>
    <row r="2" spans="1:4" x14ac:dyDescent="0.45">
      <c r="A2" s="91" t="s">
        <v>95</v>
      </c>
      <c r="B2" s="92"/>
      <c r="C2" s="83" t="s">
        <v>91</v>
      </c>
      <c r="D2" s="84"/>
    </row>
    <row r="3" spans="1:4" x14ac:dyDescent="0.45">
      <c r="A3" s="91" t="s">
        <v>94</v>
      </c>
      <c r="B3" s="92"/>
      <c r="C3" s="67" t="s">
        <v>70</v>
      </c>
      <c r="D3" s="68"/>
    </row>
    <row r="4" spans="1:4" x14ac:dyDescent="0.45">
      <c r="A4" s="69" t="str">
        <f>IF(C3="","",C3)</f>
        <v>代表</v>
      </c>
      <c r="B4" s="70" t="s">
        <v>15</v>
      </c>
      <c r="C4" s="81" t="s">
        <v>74</v>
      </c>
      <c r="D4" s="82"/>
    </row>
    <row r="5" spans="1:4" x14ac:dyDescent="0.45">
      <c r="A5" s="91" t="s">
        <v>62</v>
      </c>
      <c r="B5" s="92"/>
      <c r="C5" s="65">
        <v>7</v>
      </c>
      <c r="D5" s="66" t="s">
        <v>75</v>
      </c>
    </row>
    <row r="6" spans="1:4" x14ac:dyDescent="0.45">
      <c r="A6" s="93"/>
      <c r="B6" s="94"/>
      <c r="C6" s="89" t="s">
        <v>86</v>
      </c>
      <c r="D6" s="90"/>
    </row>
    <row r="7" spans="1:4" x14ac:dyDescent="0.45">
      <c r="A7" s="95" t="s">
        <v>63</v>
      </c>
      <c r="B7" s="96"/>
      <c r="C7" s="83" t="s">
        <v>76</v>
      </c>
      <c r="D7" s="84"/>
    </row>
    <row r="8" spans="1:4" x14ac:dyDescent="0.45">
      <c r="A8" s="85" t="s">
        <v>64</v>
      </c>
      <c r="B8" s="86"/>
      <c r="C8" s="83" t="s">
        <v>87</v>
      </c>
      <c r="D8" s="84"/>
    </row>
    <row r="9" spans="1:4" x14ac:dyDescent="0.45">
      <c r="A9" s="97" t="s">
        <v>65</v>
      </c>
      <c r="B9" s="70" t="s">
        <v>66</v>
      </c>
      <c r="C9" s="83" t="s">
        <v>71</v>
      </c>
      <c r="D9" s="84"/>
    </row>
    <row r="10" spans="1:4" x14ac:dyDescent="0.45">
      <c r="A10" s="85"/>
      <c r="B10" s="71" t="s">
        <v>15</v>
      </c>
      <c r="C10" s="81" t="s">
        <v>88</v>
      </c>
      <c r="D10" s="82"/>
    </row>
    <row r="11" spans="1:4" x14ac:dyDescent="0.45">
      <c r="A11" s="97" t="s">
        <v>10</v>
      </c>
      <c r="B11" s="70" t="s">
        <v>67</v>
      </c>
      <c r="C11" s="98">
        <v>46011</v>
      </c>
      <c r="D11" s="99"/>
    </row>
    <row r="12" spans="1:4" x14ac:dyDescent="0.45">
      <c r="A12" s="85"/>
      <c r="B12" s="71" t="s">
        <v>68</v>
      </c>
      <c r="C12" s="87">
        <v>46073</v>
      </c>
      <c r="D12" s="88"/>
    </row>
    <row r="13" spans="1:4" x14ac:dyDescent="0.45">
      <c r="A13" s="85" t="s">
        <v>69</v>
      </c>
      <c r="B13" s="86"/>
      <c r="C13" s="184" t="s">
        <v>77</v>
      </c>
      <c r="D13" s="185"/>
    </row>
    <row r="14" spans="1:4" x14ac:dyDescent="0.45">
      <c r="A14" s="85" t="s">
        <v>72</v>
      </c>
      <c r="B14" s="86"/>
      <c r="C14" s="87">
        <v>45981</v>
      </c>
      <c r="D14" s="88"/>
    </row>
    <row r="15" spans="1:4" ht="18" customHeight="1" x14ac:dyDescent="0.45">
      <c r="A15" s="100" t="s">
        <v>73</v>
      </c>
      <c r="B15" s="70" t="s">
        <v>61</v>
      </c>
      <c r="C15" s="83"/>
      <c r="D15" s="84"/>
    </row>
    <row r="16" spans="1:4" x14ac:dyDescent="0.45">
      <c r="A16" s="101"/>
      <c r="B16" s="71" t="s">
        <v>15</v>
      </c>
      <c r="C16" s="81"/>
      <c r="D16" s="82"/>
    </row>
  </sheetData>
  <sheetProtection sheet="1" objects="1" scenarios="1"/>
  <mergeCells count="24">
    <mergeCell ref="C11:D11"/>
    <mergeCell ref="C12:D12"/>
    <mergeCell ref="C16:D16"/>
    <mergeCell ref="A15:A16"/>
    <mergeCell ref="C15:D15"/>
    <mergeCell ref="A13:B13"/>
    <mergeCell ref="A11:A12"/>
    <mergeCell ref="C13:D13"/>
    <mergeCell ref="C4:D4"/>
    <mergeCell ref="C2:D2"/>
    <mergeCell ref="A14:B14"/>
    <mergeCell ref="C14:D14"/>
    <mergeCell ref="C6:D6"/>
    <mergeCell ref="C7:D7"/>
    <mergeCell ref="C8:D8"/>
    <mergeCell ref="A2:B2"/>
    <mergeCell ref="A5:B5"/>
    <mergeCell ref="A6:B6"/>
    <mergeCell ref="A7:B7"/>
    <mergeCell ref="A8:B8"/>
    <mergeCell ref="A3:B3"/>
    <mergeCell ref="A9:A10"/>
    <mergeCell ref="C9:D9"/>
    <mergeCell ref="C10:D10"/>
  </mergeCells>
  <phoneticPr fontId="2"/>
  <dataValidations count="2">
    <dataValidation type="list" allowBlank="1" showInputMessage="1" showErrorMessage="1" sqref="C3" xr:uid="{87318975-C3A6-475B-A1E8-EB0B21F36666}">
      <formula1>"代表,会長"</formula1>
    </dataValidation>
    <dataValidation type="list" allowBlank="1" showInputMessage="1" showErrorMessage="1" sqref="D5" xr:uid="{2D9DD17E-2544-46D5-A359-890732AA02AA}">
      <formula1>"多面的機能支払交付金　資源向上（共同活動）事業,多面的機能支払交付金　資源向上（長寿命化）事業"</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706AD-B5F1-4FE0-867F-55C559BF5B33}">
  <sheetPr>
    <tabColor theme="9" tint="0.79998168889431442"/>
  </sheetPr>
  <dimension ref="A1:O20"/>
  <sheetViews>
    <sheetView workbookViewId="0">
      <selection activeCell="D5" sqref="D5:L5"/>
    </sheetView>
  </sheetViews>
  <sheetFormatPr defaultColWidth="5.09765625" defaultRowHeight="18" x14ac:dyDescent="0.45"/>
  <cols>
    <col min="1" max="3" width="5.19921875" style="1" customWidth="1"/>
    <col min="4" max="12" width="6.69921875" style="1" customWidth="1"/>
    <col min="13" max="16384" width="5.09765625" style="1"/>
  </cols>
  <sheetData>
    <row r="1" spans="1:15" ht="58.95" customHeight="1" x14ac:dyDescent="0.45">
      <c r="A1" s="108" t="s">
        <v>0</v>
      </c>
      <c r="B1" s="108"/>
      <c r="C1" s="108"/>
      <c r="D1" s="108"/>
      <c r="E1" s="108"/>
      <c r="F1" s="108"/>
      <c r="G1" s="108"/>
      <c r="H1" s="108"/>
      <c r="I1" s="108"/>
      <c r="J1" s="108"/>
      <c r="K1" s="108"/>
      <c r="L1" s="108"/>
    </row>
    <row r="3" spans="1:15" ht="18" customHeight="1" x14ac:dyDescent="0.45">
      <c r="A3" s="109" t="s">
        <v>1</v>
      </c>
      <c r="B3" s="109"/>
      <c r="C3" s="109"/>
      <c r="D3" s="2" t="s">
        <v>2</v>
      </c>
      <c r="E3" s="3" t="s">
        <v>3</v>
      </c>
      <c r="F3" s="2" t="s">
        <v>4</v>
      </c>
      <c r="G3" s="4" t="s">
        <v>5</v>
      </c>
      <c r="H3" s="3" t="s">
        <v>6</v>
      </c>
      <c r="I3" s="5" t="s">
        <v>3</v>
      </c>
      <c r="J3" s="2" t="s">
        <v>4</v>
      </c>
      <c r="K3" s="3" t="s">
        <v>5</v>
      </c>
      <c r="L3" s="5" t="s">
        <v>7</v>
      </c>
    </row>
    <row r="4" spans="1:15" ht="46.5" customHeight="1" x14ac:dyDescent="0.45">
      <c r="A4" s="109"/>
      <c r="B4" s="109"/>
      <c r="C4" s="109"/>
      <c r="D4" s="6"/>
      <c r="E4" s="7"/>
      <c r="F4" s="6"/>
      <c r="G4" s="8"/>
      <c r="H4" s="7"/>
      <c r="I4" s="9"/>
      <c r="J4" s="6"/>
      <c r="K4" s="7"/>
      <c r="L4" s="9"/>
    </row>
    <row r="5" spans="1:15" ht="28.5" customHeight="1" x14ac:dyDescent="0.45">
      <c r="A5" s="109" t="s">
        <v>8</v>
      </c>
      <c r="B5" s="109"/>
      <c r="C5" s="109"/>
      <c r="D5" s="110" t="str">
        <f>"令和"&amp;入力用!C5&amp;"年度　"&amp;入力用!D5</f>
        <v>令和7年度　多面的機能支払交付金　資源向上（長寿命化）事業</v>
      </c>
      <c r="E5" s="111"/>
      <c r="F5" s="111"/>
      <c r="G5" s="111"/>
      <c r="H5" s="111"/>
      <c r="I5" s="111"/>
      <c r="J5" s="111"/>
      <c r="K5" s="111"/>
      <c r="L5" s="112"/>
      <c r="M5" s="10"/>
      <c r="N5" s="10"/>
      <c r="O5" s="10"/>
    </row>
    <row r="6" spans="1:15" ht="28.5" customHeight="1" x14ac:dyDescent="0.45">
      <c r="A6" s="109"/>
      <c r="B6" s="109"/>
      <c r="C6" s="109"/>
      <c r="D6" s="113" t="str">
        <f>入力用!C6</f>
        <v>○○○○○○水路整備工事</v>
      </c>
      <c r="E6" s="114"/>
      <c r="F6" s="114"/>
      <c r="G6" s="114"/>
      <c r="H6" s="114"/>
      <c r="I6" s="114"/>
      <c r="J6" s="114"/>
      <c r="K6" s="114"/>
      <c r="L6" s="115"/>
      <c r="M6" s="10"/>
      <c r="N6" s="10"/>
      <c r="O6" s="10"/>
    </row>
    <row r="7" spans="1:15" ht="28.5" customHeight="1" x14ac:dyDescent="0.45">
      <c r="A7" s="109" t="s">
        <v>9</v>
      </c>
      <c r="B7" s="109"/>
      <c r="C7" s="109"/>
      <c r="D7" s="116" t="str">
        <f>入力用!C13&amp;"　地内"</f>
        <v>新富町大字新田　地内</v>
      </c>
      <c r="E7" s="117"/>
      <c r="F7" s="117"/>
      <c r="G7" s="117"/>
      <c r="H7" s="117"/>
      <c r="I7" s="117"/>
      <c r="J7" s="117"/>
      <c r="K7" s="117"/>
      <c r="L7" s="118"/>
      <c r="M7" s="10"/>
      <c r="N7" s="10"/>
      <c r="O7" s="10"/>
    </row>
    <row r="8" spans="1:15" ht="28.5" customHeight="1" x14ac:dyDescent="0.45">
      <c r="A8" s="109"/>
      <c r="B8" s="109"/>
      <c r="C8" s="109"/>
      <c r="D8" s="119"/>
      <c r="E8" s="120"/>
      <c r="F8" s="120"/>
      <c r="G8" s="120"/>
      <c r="H8" s="120"/>
      <c r="I8" s="120"/>
      <c r="J8" s="120"/>
      <c r="K8" s="120"/>
      <c r="L8" s="121"/>
      <c r="M8" s="10"/>
      <c r="N8" s="10"/>
      <c r="O8" s="10"/>
    </row>
    <row r="9" spans="1:15" ht="28.5" customHeight="1" x14ac:dyDescent="0.45">
      <c r="A9" s="109" t="s">
        <v>10</v>
      </c>
      <c r="B9" s="109"/>
      <c r="C9" s="109"/>
      <c r="D9" s="122" t="s">
        <v>11</v>
      </c>
      <c r="E9" s="123"/>
      <c r="F9" s="123"/>
      <c r="G9" s="124">
        <f>入力用!C11</f>
        <v>46011</v>
      </c>
      <c r="H9" s="124"/>
      <c r="I9" s="124"/>
      <c r="J9" s="11"/>
      <c r="K9" s="11"/>
      <c r="L9" s="12"/>
    </row>
    <row r="10" spans="1:15" ht="28.5" customHeight="1" x14ac:dyDescent="0.45">
      <c r="A10" s="109"/>
      <c r="B10" s="109"/>
      <c r="C10" s="109"/>
      <c r="D10" s="125" t="s">
        <v>12</v>
      </c>
      <c r="E10" s="126"/>
      <c r="F10" s="126"/>
      <c r="G10" s="127">
        <f>入力用!C12</f>
        <v>46073</v>
      </c>
      <c r="H10" s="127"/>
      <c r="I10" s="127"/>
      <c r="J10" s="6"/>
      <c r="K10" s="6"/>
      <c r="L10" s="9"/>
    </row>
    <row r="11" spans="1:15" ht="66.45" customHeight="1" x14ac:dyDescent="0.45"/>
    <row r="12" spans="1:15" ht="24" customHeight="1" x14ac:dyDescent="0.45">
      <c r="H12" s="107">
        <f>入力用!C14</f>
        <v>45981</v>
      </c>
      <c r="I12" s="107"/>
      <c r="J12" s="107"/>
      <c r="K12" s="13"/>
    </row>
    <row r="13" spans="1:15" ht="31.05" customHeight="1" x14ac:dyDescent="0.45">
      <c r="H13" s="13"/>
      <c r="I13" s="13"/>
      <c r="J13" s="13"/>
      <c r="K13" s="13"/>
    </row>
    <row r="14" spans="1:15" ht="22.05" customHeight="1" x14ac:dyDescent="0.45">
      <c r="F14" s="1" t="s">
        <v>13</v>
      </c>
      <c r="G14" s="102" t="str">
        <f>入力用!C7</f>
        <v>児湯郡新富町大字上富田12345-67</v>
      </c>
      <c r="H14" s="102"/>
      <c r="I14" s="102"/>
      <c r="J14" s="102"/>
      <c r="K14" s="102"/>
      <c r="L14" s="102"/>
      <c r="M14" s="10"/>
    </row>
    <row r="15" spans="1:15" ht="22.05" customHeight="1" x14ac:dyDescent="0.45">
      <c r="D15" s="104" t="s">
        <v>14</v>
      </c>
      <c r="E15" s="104"/>
      <c r="G15" s="102" t="str">
        <f>入力用!C8</f>
        <v>株式会社　新富建設</v>
      </c>
      <c r="H15" s="102"/>
      <c r="I15" s="102"/>
      <c r="J15" s="102"/>
      <c r="K15" s="102"/>
      <c r="L15" s="102"/>
      <c r="M15" s="10"/>
    </row>
    <row r="16" spans="1:15" ht="22.05" customHeight="1" x14ac:dyDescent="0.45">
      <c r="F16" s="1" t="s">
        <v>15</v>
      </c>
      <c r="G16" s="102" t="str">
        <f>入力用!C9&amp;"　　"&amp;入力用!C10</f>
        <v>代表取締役社長　　工事　太郎</v>
      </c>
      <c r="H16" s="102"/>
      <c r="I16" s="102"/>
      <c r="J16" s="102"/>
      <c r="K16" s="102"/>
      <c r="L16" s="102"/>
      <c r="M16" s="10"/>
    </row>
    <row r="17" spans="2:11" ht="22.05" customHeight="1" x14ac:dyDescent="0.45">
      <c r="G17" s="105" t="str">
        <f>IF(入力用!C16="","","代理人")</f>
        <v/>
      </c>
      <c r="H17" s="105"/>
      <c r="I17" s="106" t="str">
        <f>IF(入力用!C16="","",入力用!C16)</f>
        <v/>
      </c>
      <c r="J17" s="106"/>
      <c r="K17" s="106"/>
    </row>
    <row r="18" spans="2:11" ht="49.95" customHeight="1" x14ac:dyDescent="0.45"/>
    <row r="19" spans="2:11" ht="22.95" customHeight="1" x14ac:dyDescent="0.45">
      <c r="B19" s="102" t="str">
        <f>入力用!C2</f>
        <v>○○地区活動組織</v>
      </c>
      <c r="C19" s="102"/>
      <c r="D19" s="102"/>
      <c r="E19" s="102"/>
    </row>
    <row r="20" spans="2:11" ht="22.95" customHeight="1" x14ac:dyDescent="0.45">
      <c r="C20" s="103" t="str">
        <f>入力用!C3&amp;"　　"&amp;入力用!C4</f>
        <v>代表　　富田　一郎</v>
      </c>
      <c r="D20" s="103"/>
      <c r="E20" s="103"/>
      <c r="F20" s="103"/>
      <c r="G20" s="14" t="s">
        <v>16</v>
      </c>
    </row>
  </sheetData>
  <sheetProtection sheet="1" objects="1" scenarios="1"/>
  <mergeCells count="21">
    <mergeCell ref="H12:J12"/>
    <mergeCell ref="A1:L1"/>
    <mergeCell ref="A3:C4"/>
    <mergeCell ref="A5:C6"/>
    <mergeCell ref="D5:L5"/>
    <mergeCell ref="D6:L6"/>
    <mergeCell ref="A7:C8"/>
    <mergeCell ref="D7:L8"/>
    <mergeCell ref="A9:C10"/>
    <mergeCell ref="D9:F9"/>
    <mergeCell ref="G9:I9"/>
    <mergeCell ref="D10:F10"/>
    <mergeCell ref="G10:I10"/>
    <mergeCell ref="B19:E19"/>
    <mergeCell ref="C20:F20"/>
    <mergeCell ref="G14:L14"/>
    <mergeCell ref="D15:E15"/>
    <mergeCell ref="G15:L15"/>
    <mergeCell ref="G17:H17"/>
    <mergeCell ref="G16:L16"/>
    <mergeCell ref="I17:K17"/>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4CCBE-30CD-4453-ACBC-101F2B9067B3}">
  <sheetPr>
    <tabColor theme="9" tint="0.79998168889431442"/>
  </sheetPr>
  <dimension ref="A1:H37"/>
  <sheetViews>
    <sheetView view="pageBreakPreview" zoomScaleNormal="100" zoomScaleSheetLayoutView="100" workbookViewId="0">
      <selection activeCell="C22" sqref="C22:E22"/>
    </sheetView>
  </sheetViews>
  <sheetFormatPr defaultColWidth="8.19921875" defaultRowHeight="17.55" customHeight="1" x14ac:dyDescent="0.45"/>
  <cols>
    <col min="1" max="1" width="5" style="15" customWidth="1"/>
    <col min="2" max="3" width="9.09765625" style="15" customWidth="1"/>
    <col min="4" max="4" width="8.19921875" style="15"/>
    <col min="5" max="5" width="14.59765625" style="15" customWidth="1"/>
    <col min="6" max="6" width="3.8984375" style="15" customWidth="1"/>
    <col min="7" max="7" width="32.296875" style="15" customWidth="1"/>
    <col min="8" max="8" width="5.5" style="15" customWidth="1"/>
    <col min="9" max="257" width="8.19921875" style="15"/>
    <col min="258" max="258" width="8.59765625" style="15" customWidth="1"/>
    <col min="259" max="259" width="8.69921875" style="15" customWidth="1"/>
    <col min="260" max="260" width="8.69921875" style="15" bestFit="1" customWidth="1"/>
    <col min="261" max="261" width="8.19921875" style="15"/>
    <col min="262" max="262" width="16.796875" style="15" customWidth="1"/>
    <col min="263" max="263" width="8.19921875" style="15"/>
    <col min="264" max="264" width="22.8984375" style="15" bestFit="1" customWidth="1"/>
    <col min="265" max="513" width="8.19921875" style="15"/>
    <col min="514" max="514" width="8.59765625" style="15" customWidth="1"/>
    <col min="515" max="515" width="8.69921875" style="15" customWidth="1"/>
    <col min="516" max="516" width="8.69921875" style="15" bestFit="1" customWidth="1"/>
    <col min="517" max="517" width="8.19921875" style="15"/>
    <col min="518" max="518" width="16.796875" style="15" customWidth="1"/>
    <col min="519" max="519" width="8.19921875" style="15"/>
    <col min="520" max="520" width="22.8984375" style="15" bestFit="1" customWidth="1"/>
    <col min="521" max="769" width="8.19921875" style="15"/>
    <col min="770" max="770" width="8.59765625" style="15" customWidth="1"/>
    <col min="771" max="771" width="8.69921875" style="15" customWidth="1"/>
    <col min="772" max="772" width="8.69921875" style="15" bestFit="1" customWidth="1"/>
    <col min="773" max="773" width="8.19921875" style="15"/>
    <col min="774" max="774" width="16.796875" style="15" customWidth="1"/>
    <col min="775" max="775" width="8.19921875" style="15"/>
    <col min="776" max="776" width="22.8984375" style="15" bestFit="1" customWidth="1"/>
    <col min="777" max="1025" width="8.19921875" style="15"/>
    <col min="1026" max="1026" width="8.59765625" style="15" customWidth="1"/>
    <col min="1027" max="1027" width="8.69921875" style="15" customWidth="1"/>
    <col min="1028" max="1028" width="8.69921875" style="15" bestFit="1" customWidth="1"/>
    <col min="1029" max="1029" width="8.19921875" style="15"/>
    <col min="1030" max="1030" width="16.796875" style="15" customWidth="1"/>
    <col min="1031" max="1031" width="8.19921875" style="15"/>
    <col min="1032" max="1032" width="22.8984375" style="15" bestFit="1" customWidth="1"/>
    <col min="1033" max="1281" width="8.19921875" style="15"/>
    <col min="1282" max="1282" width="8.59765625" style="15" customWidth="1"/>
    <col min="1283" max="1283" width="8.69921875" style="15" customWidth="1"/>
    <col min="1284" max="1284" width="8.69921875" style="15" bestFit="1" customWidth="1"/>
    <col min="1285" max="1285" width="8.19921875" style="15"/>
    <col min="1286" max="1286" width="16.796875" style="15" customWidth="1"/>
    <col min="1287" max="1287" width="8.19921875" style="15"/>
    <col min="1288" max="1288" width="22.8984375" style="15" bestFit="1" customWidth="1"/>
    <col min="1289" max="1537" width="8.19921875" style="15"/>
    <col min="1538" max="1538" width="8.59765625" style="15" customWidth="1"/>
    <col min="1539" max="1539" width="8.69921875" style="15" customWidth="1"/>
    <col min="1540" max="1540" width="8.69921875" style="15" bestFit="1" customWidth="1"/>
    <col min="1541" max="1541" width="8.19921875" style="15"/>
    <col min="1542" max="1542" width="16.796875" style="15" customWidth="1"/>
    <col min="1543" max="1543" width="8.19921875" style="15"/>
    <col min="1544" max="1544" width="22.8984375" style="15" bestFit="1" customWidth="1"/>
    <col min="1545" max="1793" width="8.19921875" style="15"/>
    <col min="1794" max="1794" width="8.59765625" style="15" customWidth="1"/>
    <col min="1795" max="1795" width="8.69921875" style="15" customWidth="1"/>
    <col min="1796" max="1796" width="8.69921875" style="15" bestFit="1" customWidth="1"/>
    <col min="1797" max="1797" width="8.19921875" style="15"/>
    <col min="1798" max="1798" width="16.796875" style="15" customWidth="1"/>
    <col min="1799" max="1799" width="8.19921875" style="15"/>
    <col min="1800" max="1800" width="22.8984375" style="15" bestFit="1" customWidth="1"/>
    <col min="1801" max="2049" width="8.19921875" style="15"/>
    <col min="2050" max="2050" width="8.59765625" style="15" customWidth="1"/>
    <col min="2051" max="2051" width="8.69921875" style="15" customWidth="1"/>
    <col min="2052" max="2052" width="8.69921875" style="15" bestFit="1" customWidth="1"/>
    <col min="2053" max="2053" width="8.19921875" style="15"/>
    <col min="2054" max="2054" width="16.796875" style="15" customWidth="1"/>
    <col min="2055" max="2055" width="8.19921875" style="15"/>
    <col min="2056" max="2056" width="22.8984375" style="15" bestFit="1" customWidth="1"/>
    <col min="2057" max="2305" width="8.19921875" style="15"/>
    <col min="2306" max="2306" width="8.59765625" style="15" customWidth="1"/>
    <col min="2307" max="2307" width="8.69921875" style="15" customWidth="1"/>
    <col min="2308" max="2308" width="8.69921875" style="15" bestFit="1" customWidth="1"/>
    <col min="2309" max="2309" width="8.19921875" style="15"/>
    <col min="2310" max="2310" width="16.796875" style="15" customWidth="1"/>
    <col min="2311" max="2311" width="8.19921875" style="15"/>
    <col min="2312" max="2312" width="22.8984375" style="15" bestFit="1" customWidth="1"/>
    <col min="2313" max="2561" width="8.19921875" style="15"/>
    <col min="2562" max="2562" width="8.59765625" style="15" customWidth="1"/>
    <col min="2563" max="2563" width="8.69921875" style="15" customWidth="1"/>
    <col min="2564" max="2564" width="8.69921875" style="15" bestFit="1" customWidth="1"/>
    <col min="2565" max="2565" width="8.19921875" style="15"/>
    <col min="2566" max="2566" width="16.796875" style="15" customWidth="1"/>
    <col min="2567" max="2567" width="8.19921875" style="15"/>
    <col min="2568" max="2568" width="22.8984375" style="15" bestFit="1" customWidth="1"/>
    <col min="2569" max="2817" width="8.19921875" style="15"/>
    <col min="2818" max="2818" width="8.59765625" style="15" customWidth="1"/>
    <col min="2819" max="2819" width="8.69921875" style="15" customWidth="1"/>
    <col min="2820" max="2820" width="8.69921875" style="15" bestFit="1" customWidth="1"/>
    <col min="2821" max="2821" width="8.19921875" style="15"/>
    <col min="2822" max="2822" width="16.796875" style="15" customWidth="1"/>
    <col min="2823" max="2823" width="8.19921875" style="15"/>
    <col min="2824" max="2824" width="22.8984375" style="15" bestFit="1" customWidth="1"/>
    <col min="2825" max="3073" width="8.19921875" style="15"/>
    <col min="3074" max="3074" width="8.59765625" style="15" customWidth="1"/>
    <col min="3075" max="3075" width="8.69921875" style="15" customWidth="1"/>
    <col min="3076" max="3076" width="8.69921875" style="15" bestFit="1" customWidth="1"/>
    <col min="3077" max="3077" width="8.19921875" style="15"/>
    <col min="3078" max="3078" width="16.796875" style="15" customWidth="1"/>
    <col min="3079" max="3079" width="8.19921875" style="15"/>
    <col min="3080" max="3080" width="22.8984375" style="15" bestFit="1" customWidth="1"/>
    <col min="3081" max="3329" width="8.19921875" style="15"/>
    <col min="3330" max="3330" width="8.59765625" style="15" customWidth="1"/>
    <col min="3331" max="3331" width="8.69921875" style="15" customWidth="1"/>
    <col min="3332" max="3332" width="8.69921875" style="15" bestFit="1" customWidth="1"/>
    <col min="3333" max="3333" width="8.19921875" style="15"/>
    <col min="3334" max="3334" width="16.796875" style="15" customWidth="1"/>
    <col min="3335" max="3335" width="8.19921875" style="15"/>
    <col min="3336" max="3336" width="22.8984375" style="15" bestFit="1" customWidth="1"/>
    <col min="3337" max="3585" width="8.19921875" style="15"/>
    <col min="3586" max="3586" width="8.59765625" style="15" customWidth="1"/>
    <col min="3587" max="3587" width="8.69921875" style="15" customWidth="1"/>
    <col min="3588" max="3588" width="8.69921875" style="15" bestFit="1" customWidth="1"/>
    <col min="3589" max="3589" width="8.19921875" style="15"/>
    <col min="3590" max="3590" width="16.796875" style="15" customWidth="1"/>
    <col min="3591" max="3591" width="8.19921875" style="15"/>
    <col min="3592" max="3592" width="22.8984375" style="15" bestFit="1" customWidth="1"/>
    <col min="3593" max="3841" width="8.19921875" style="15"/>
    <col min="3842" max="3842" width="8.59765625" style="15" customWidth="1"/>
    <col min="3843" max="3843" width="8.69921875" style="15" customWidth="1"/>
    <col min="3844" max="3844" width="8.69921875" style="15" bestFit="1" customWidth="1"/>
    <col min="3845" max="3845" width="8.19921875" style="15"/>
    <col min="3846" max="3846" width="16.796875" style="15" customWidth="1"/>
    <col min="3847" max="3847" width="8.19921875" style="15"/>
    <col min="3848" max="3848" width="22.8984375" style="15" bestFit="1" customWidth="1"/>
    <col min="3849" max="4097" width="8.19921875" style="15"/>
    <col min="4098" max="4098" width="8.59765625" style="15" customWidth="1"/>
    <col min="4099" max="4099" width="8.69921875" style="15" customWidth="1"/>
    <col min="4100" max="4100" width="8.69921875" style="15" bestFit="1" customWidth="1"/>
    <col min="4101" max="4101" width="8.19921875" style="15"/>
    <col min="4102" max="4102" width="16.796875" style="15" customWidth="1"/>
    <col min="4103" max="4103" width="8.19921875" style="15"/>
    <col min="4104" max="4104" width="22.8984375" style="15" bestFit="1" customWidth="1"/>
    <col min="4105" max="4353" width="8.19921875" style="15"/>
    <col min="4354" max="4354" width="8.59765625" style="15" customWidth="1"/>
    <col min="4355" max="4355" width="8.69921875" style="15" customWidth="1"/>
    <col min="4356" max="4356" width="8.69921875" style="15" bestFit="1" customWidth="1"/>
    <col min="4357" max="4357" width="8.19921875" style="15"/>
    <col min="4358" max="4358" width="16.796875" style="15" customWidth="1"/>
    <col min="4359" max="4359" width="8.19921875" style="15"/>
    <col min="4360" max="4360" width="22.8984375" style="15" bestFit="1" customWidth="1"/>
    <col min="4361" max="4609" width="8.19921875" style="15"/>
    <col min="4610" max="4610" width="8.59765625" style="15" customWidth="1"/>
    <col min="4611" max="4611" width="8.69921875" style="15" customWidth="1"/>
    <col min="4612" max="4612" width="8.69921875" style="15" bestFit="1" customWidth="1"/>
    <col min="4613" max="4613" width="8.19921875" style="15"/>
    <col min="4614" max="4614" width="16.796875" style="15" customWidth="1"/>
    <col min="4615" max="4615" width="8.19921875" style="15"/>
    <col min="4616" max="4616" width="22.8984375" style="15" bestFit="1" customWidth="1"/>
    <col min="4617" max="4865" width="8.19921875" style="15"/>
    <col min="4866" max="4866" width="8.59765625" style="15" customWidth="1"/>
    <col min="4867" max="4867" width="8.69921875" style="15" customWidth="1"/>
    <col min="4868" max="4868" width="8.69921875" style="15" bestFit="1" customWidth="1"/>
    <col min="4869" max="4869" width="8.19921875" style="15"/>
    <col min="4870" max="4870" width="16.796875" style="15" customWidth="1"/>
    <col min="4871" max="4871" width="8.19921875" style="15"/>
    <col min="4872" max="4872" width="22.8984375" style="15" bestFit="1" customWidth="1"/>
    <col min="4873" max="5121" width="8.19921875" style="15"/>
    <col min="5122" max="5122" width="8.59765625" style="15" customWidth="1"/>
    <col min="5123" max="5123" width="8.69921875" style="15" customWidth="1"/>
    <col min="5124" max="5124" width="8.69921875" style="15" bestFit="1" customWidth="1"/>
    <col min="5125" max="5125" width="8.19921875" style="15"/>
    <col min="5126" max="5126" width="16.796875" style="15" customWidth="1"/>
    <col min="5127" max="5127" width="8.19921875" style="15"/>
    <col min="5128" max="5128" width="22.8984375" style="15" bestFit="1" customWidth="1"/>
    <col min="5129" max="5377" width="8.19921875" style="15"/>
    <col min="5378" max="5378" width="8.59765625" style="15" customWidth="1"/>
    <col min="5379" max="5379" width="8.69921875" style="15" customWidth="1"/>
    <col min="5380" max="5380" width="8.69921875" style="15" bestFit="1" customWidth="1"/>
    <col min="5381" max="5381" width="8.19921875" style="15"/>
    <col min="5382" max="5382" width="16.796875" style="15" customWidth="1"/>
    <col min="5383" max="5383" width="8.19921875" style="15"/>
    <col min="5384" max="5384" width="22.8984375" style="15" bestFit="1" customWidth="1"/>
    <col min="5385" max="5633" width="8.19921875" style="15"/>
    <col min="5634" max="5634" width="8.59765625" style="15" customWidth="1"/>
    <col min="5635" max="5635" width="8.69921875" style="15" customWidth="1"/>
    <col min="5636" max="5636" width="8.69921875" style="15" bestFit="1" customWidth="1"/>
    <col min="5637" max="5637" width="8.19921875" style="15"/>
    <col min="5638" max="5638" width="16.796875" style="15" customWidth="1"/>
    <col min="5639" max="5639" width="8.19921875" style="15"/>
    <col min="5640" max="5640" width="22.8984375" style="15" bestFit="1" customWidth="1"/>
    <col min="5641" max="5889" width="8.19921875" style="15"/>
    <col min="5890" max="5890" width="8.59765625" style="15" customWidth="1"/>
    <col min="5891" max="5891" width="8.69921875" style="15" customWidth="1"/>
    <col min="5892" max="5892" width="8.69921875" style="15" bestFit="1" customWidth="1"/>
    <col min="5893" max="5893" width="8.19921875" style="15"/>
    <col min="5894" max="5894" width="16.796875" style="15" customWidth="1"/>
    <col min="5895" max="5895" width="8.19921875" style="15"/>
    <col min="5896" max="5896" width="22.8984375" style="15" bestFit="1" customWidth="1"/>
    <col min="5897" max="6145" width="8.19921875" style="15"/>
    <col min="6146" max="6146" width="8.59765625" style="15" customWidth="1"/>
    <col min="6147" max="6147" width="8.69921875" style="15" customWidth="1"/>
    <col min="6148" max="6148" width="8.69921875" style="15" bestFit="1" customWidth="1"/>
    <col min="6149" max="6149" width="8.19921875" style="15"/>
    <col min="6150" max="6150" width="16.796875" style="15" customWidth="1"/>
    <col min="6151" max="6151" width="8.19921875" style="15"/>
    <col min="6152" max="6152" width="22.8984375" style="15" bestFit="1" customWidth="1"/>
    <col min="6153" max="6401" width="8.19921875" style="15"/>
    <col min="6402" max="6402" width="8.59765625" style="15" customWidth="1"/>
    <col min="6403" max="6403" width="8.69921875" style="15" customWidth="1"/>
    <col min="6404" max="6404" width="8.69921875" style="15" bestFit="1" customWidth="1"/>
    <col min="6405" max="6405" width="8.19921875" style="15"/>
    <col min="6406" max="6406" width="16.796875" style="15" customWidth="1"/>
    <col min="6407" max="6407" width="8.19921875" style="15"/>
    <col min="6408" max="6408" width="22.8984375" style="15" bestFit="1" customWidth="1"/>
    <col min="6409" max="6657" width="8.19921875" style="15"/>
    <col min="6658" max="6658" width="8.59765625" style="15" customWidth="1"/>
    <col min="6659" max="6659" width="8.69921875" style="15" customWidth="1"/>
    <col min="6660" max="6660" width="8.69921875" style="15" bestFit="1" customWidth="1"/>
    <col min="6661" max="6661" width="8.19921875" style="15"/>
    <col min="6662" max="6662" width="16.796875" style="15" customWidth="1"/>
    <col min="6663" max="6663" width="8.19921875" style="15"/>
    <col min="6664" max="6664" width="22.8984375" style="15" bestFit="1" customWidth="1"/>
    <col min="6665" max="6913" width="8.19921875" style="15"/>
    <col min="6914" max="6914" width="8.59765625" style="15" customWidth="1"/>
    <col min="6915" max="6915" width="8.69921875" style="15" customWidth="1"/>
    <col min="6916" max="6916" width="8.69921875" style="15" bestFit="1" customWidth="1"/>
    <col min="6917" max="6917" width="8.19921875" style="15"/>
    <col min="6918" max="6918" width="16.796875" style="15" customWidth="1"/>
    <col min="6919" max="6919" width="8.19921875" style="15"/>
    <col min="6920" max="6920" width="22.8984375" style="15" bestFit="1" customWidth="1"/>
    <col min="6921" max="7169" width="8.19921875" style="15"/>
    <col min="7170" max="7170" width="8.59765625" style="15" customWidth="1"/>
    <col min="7171" max="7171" width="8.69921875" style="15" customWidth="1"/>
    <col min="7172" max="7172" width="8.69921875" style="15" bestFit="1" customWidth="1"/>
    <col min="7173" max="7173" width="8.19921875" style="15"/>
    <col min="7174" max="7174" width="16.796875" style="15" customWidth="1"/>
    <col min="7175" max="7175" width="8.19921875" style="15"/>
    <col min="7176" max="7176" width="22.8984375" style="15" bestFit="1" customWidth="1"/>
    <col min="7177" max="7425" width="8.19921875" style="15"/>
    <col min="7426" max="7426" width="8.59765625" style="15" customWidth="1"/>
    <col min="7427" max="7427" width="8.69921875" style="15" customWidth="1"/>
    <col min="7428" max="7428" width="8.69921875" style="15" bestFit="1" customWidth="1"/>
    <col min="7429" max="7429" width="8.19921875" style="15"/>
    <col min="7430" max="7430" width="16.796875" style="15" customWidth="1"/>
    <col min="7431" max="7431" width="8.19921875" style="15"/>
    <col min="7432" max="7432" width="22.8984375" style="15" bestFit="1" customWidth="1"/>
    <col min="7433" max="7681" width="8.19921875" style="15"/>
    <col min="7682" max="7682" width="8.59765625" style="15" customWidth="1"/>
    <col min="7683" max="7683" width="8.69921875" style="15" customWidth="1"/>
    <col min="7684" max="7684" width="8.69921875" style="15" bestFit="1" customWidth="1"/>
    <col min="7685" max="7685" width="8.19921875" style="15"/>
    <col min="7686" max="7686" width="16.796875" style="15" customWidth="1"/>
    <col min="7687" max="7687" width="8.19921875" style="15"/>
    <col min="7688" max="7688" width="22.8984375" style="15" bestFit="1" customWidth="1"/>
    <col min="7689" max="7937" width="8.19921875" style="15"/>
    <col min="7938" max="7938" width="8.59765625" style="15" customWidth="1"/>
    <col min="7939" max="7939" width="8.69921875" style="15" customWidth="1"/>
    <col min="7940" max="7940" width="8.69921875" style="15" bestFit="1" customWidth="1"/>
    <col min="7941" max="7941" width="8.19921875" style="15"/>
    <col min="7942" max="7942" width="16.796875" style="15" customWidth="1"/>
    <col min="7943" max="7943" width="8.19921875" style="15"/>
    <col min="7944" max="7944" width="22.8984375" style="15" bestFit="1" customWidth="1"/>
    <col min="7945" max="8193" width="8.19921875" style="15"/>
    <col min="8194" max="8194" width="8.59765625" style="15" customWidth="1"/>
    <col min="8195" max="8195" width="8.69921875" style="15" customWidth="1"/>
    <col min="8196" max="8196" width="8.69921875" style="15" bestFit="1" customWidth="1"/>
    <col min="8197" max="8197" width="8.19921875" style="15"/>
    <col min="8198" max="8198" width="16.796875" style="15" customWidth="1"/>
    <col min="8199" max="8199" width="8.19921875" style="15"/>
    <col min="8200" max="8200" width="22.8984375" style="15" bestFit="1" customWidth="1"/>
    <col min="8201" max="8449" width="8.19921875" style="15"/>
    <col min="8450" max="8450" width="8.59765625" style="15" customWidth="1"/>
    <col min="8451" max="8451" width="8.69921875" style="15" customWidth="1"/>
    <col min="8452" max="8452" width="8.69921875" style="15" bestFit="1" customWidth="1"/>
    <col min="8453" max="8453" width="8.19921875" style="15"/>
    <col min="8454" max="8454" width="16.796875" style="15" customWidth="1"/>
    <col min="8455" max="8455" width="8.19921875" style="15"/>
    <col min="8456" max="8456" width="22.8984375" style="15" bestFit="1" customWidth="1"/>
    <col min="8457" max="8705" width="8.19921875" style="15"/>
    <col min="8706" max="8706" width="8.59765625" style="15" customWidth="1"/>
    <col min="8707" max="8707" width="8.69921875" style="15" customWidth="1"/>
    <col min="8708" max="8708" width="8.69921875" style="15" bestFit="1" customWidth="1"/>
    <col min="8709" max="8709" width="8.19921875" style="15"/>
    <col min="8710" max="8710" width="16.796875" style="15" customWidth="1"/>
    <col min="8711" max="8711" width="8.19921875" style="15"/>
    <col min="8712" max="8712" width="22.8984375" style="15" bestFit="1" customWidth="1"/>
    <col min="8713" max="8961" width="8.19921875" style="15"/>
    <col min="8962" max="8962" width="8.59765625" style="15" customWidth="1"/>
    <col min="8963" max="8963" width="8.69921875" style="15" customWidth="1"/>
    <col min="8964" max="8964" width="8.69921875" style="15" bestFit="1" customWidth="1"/>
    <col min="8965" max="8965" width="8.19921875" style="15"/>
    <col min="8966" max="8966" width="16.796875" style="15" customWidth="1"/>
    <col min="8967" max="8967" width="8.19921875" style="15"/>
    <col min="8968" max="8968" width="22.8984375" style="15" bestFit="1" customWidth="1"/>
    <col min="8969" max="9217" width="8.19921875" style="15"/>
    <col min="9218" max="9218" width="8.59765625" style="15" customWidth="1"/>
    <col min="9219" max="9219" width="8.69921875" style="15" customWidth="1"/>
    <col min="9220" max="9220" width="8.69921875" style="15" bestFit="1" customWidth="1"/>
    <col min="9221" max="9221" width="8.19921875" style="15"/>
    <col min="9222" max="9222" width="16.796875" style="15" customWidth="1"/>
    <col min="9223" max="9223" width="8.19921875" style="15"/>
    <col min="9224" max="9224" width="22.8984375" style="15" bestFit="1" customWidth="1"/>
    <col min="9225" max="9473" width="8.19921875" style="15"/>
    <col min="9474" max="9474" width="8.59765625" style="15" customWidth="1"/>
    <col min="9475" max="9475" width="8.69921875" style="15" customWidth="1"/>
    <col min="9476" max="9476" width="8.69921875" style="15" bestFit="1" customWidth="1"/>
    <col min="9477" max="9477" width="8.19921875" style="15"/>
    <col min="9478" max="9478" width="16.796875" style="15" customWidth="1"/>
    <col min="9479" max="9479" width="8.19921875" style="15"/>
    <col min="9480" max="9480" width="22.8984375" style="15" bestFit="1" customWidth="1"/>
    <col min="9481" max="9729" width="8.19921875" style="15"/>
    <col min="9730" max="9730" width="8.59765625" style="15" customWidth="1"/>
    <col min="9731" max="9731" width="8.69921875" style="15" customWidth="1"/>
    <col min="9732" max="9732" width="8.69921875" style="15" bestFit="1" customWidth="1"/>
    <col min="9733" max="9733" width="8.19921875" style="15"/>
    <col min="9734" max="9734" width="16.796875" style="15" customWidth="1"/>
    <col min="9735" max="9735" width="8.19921875" style="15"/>
    <col min="9736" max="9736" width="22.8984375" style="15" bestFit="1" customWidth="1"/>
    <col min="9737" max="9985" width="8.19921875" style="15"/>
    <col min="9986" max="9986" width="8.59765625" style="15" customWidth="1"/>
    <col min="9987" max="9987" width="8.69921875" style="15" customWidth="1"/>
    <col min="9988" max="9988" width="8.69921875" style="15" bestFit="1" customWidth="1"/>
    <col min="9989" max="9989" width="8.19921875" style="15"/>
    <col min="9990" max="9990" width="16.796875" style="15" customWidth="1"/>
    <col min="9991" max="9991" width="8.19921875" style="15"/>
    <col min="9992" max="9992" width="22.8984375" style="15" bestFit="1" customWidth="1"/>
    <col min="9993" max="10241" width="8.19921875" style="15"/>
    <col min="10242" max="10242" width="8.59765625" style="15" customWidth="1"/>
    <col min="10243" max="10243" width="8.69921875" style="15" customWidth="1"/>
    <col min="10244" max="10244" width="8.69921875" style="15" bestFit="1" customWidth="1"/>
    <col min="10245" max="10245" width="8.19921875" style="15"/>
    <col min="10246" max="10246" width="16.796875" style="15" customWidth="1"/>
    <col min="10247" max="10247" width="8.19921875" style="15"/>
    <col min="10248" max="10248" width="22.8984375" style="15" bestFit="1" customWidth="1"/>
    <col min="10249" max="10497" width="8.19921875" style="15"/>
    <col min="10498" max="10498" width="8.59765625" style="15" customWidth="1"/>
    <col min="10499" max="10499" width="8.69921875" style="15" customWidth="1"/>
    <col min="10500" max="10500" width="8.69921875" style="15" bestFit="1" customWidth="1"/>
    <col min="10501" max="10501" width="8.19921875" style="15"/>
    <col min="10502" max="10502" width="16.796875" style="15" customWidth="1"/>
    <col min="10503" max="10503" width="8.19921875" style="15"/>
    <col min="10504" max="10504" width="22.8984375" style="15" bestFit="1" customWidth="1"/>
    <col min="10505" max="10753" width="8.19921875" style="15"/>
    <col min="10754" max="10754" width="8.59765625" style="15" customWidth="1"/>
    <col min="10755" max="10755" width="8.69921875" style="15" customWidth="1"/>
    <col min="10756" max="10756" width="8.69921875" style="15" bestFit="1" customWidth="1"/>
    <col min="10757" max="10757" width="8.19921875" style="15"/>
    <col min="10758" max="10758" width="16.796875" style="15" customWidth="1"/>
    <col min="10759" max="10759" width="8.19921875" style="15"/>
    <col min="10760" max="10760" width="22.8984375" style="15" bestFit="1" customWidth="1"/>
    <col min="10761" max="11009" width="8.19921875" style="15"/>
    <col min="11010" max="11010" width="8.59765625" style="15" customWidth="1"/>
    <col min="11011" max="11011" width="8.69921875" style="15" customWidth="1"/>
    <col min="11012" max="11012" width="8.69921875" style="15" bestFit="1" customWidth="1"/>
    <col min="11013" max="11013" width="8.19921875" style="15"/>
    <col min="11014" max="11014" width="16.796875" style="15" customWidth="1"/>
    <col min="11015" max="11015" width="8.19921875" style="15"/>
    <col min="11016" max="11016" width="22.8984375" style="15" bestFit="1" customWidth="1"/>
    <col min="11017" max="11265" width="8.19921875" style="15"/>
    <col min="11266" max="11266" width="8.59765625" style="15" customWidth="1"/>
    <col min="11267" max="11267" width="8.69921875" style="15" customWidth="1"/>
    <col min="11268" max="11268" width="8.69921875" style="15" bestFit="1" customWidth="1"/>
    <col min="11269" max="11269" width="8.19921875" style="15"/>
    <col min="11270" max="11270" width="16.796875" style="15" customWidth="1"/>
    <col min="11271" max="11271" width="8.19921875" style="15"/>
    <col min="11272" max="11272" width="22.8984375" style="15" bestFit="1" customWidth="1"/>
    <col min="11273" max="11521" width="8.19921875" style="15"/>
    <col min="11522" max="11522" width="8.59765625" style="15" customWidth="1"/>
    <col min="11523" max="11523" width="8.69921875" style="15" customWidth="1"/>
    <col min="11524" max="11524" width="8.69921875" style="15" bestFit="1" customWidth="1"/>
    <col min="11525" max="11525" width="8.19921875" style="15"/>
    <col min="11526" max="11526" width="16.796875" style="15" customWidth="1"/>
    <col min="11527" max="11527" width="8.19921875" style="15"/>
    <col min="11528" max="11528" width="22.8984375" style="15" bestFit="1" customWidth="1"/>
    <col min="11529" max="11777" width="8.19921875" style="15"/>
    <col min="11778" max="11778" width="8.59765625" style="15" customWidth="1"/>
    <col min="11779" max="11779" width="8.69921875" style="15" customWidth="1"/>
    <col min="11780" max="11780" width="8.69921875" style="15" bestFit="1" customWidth="1"/>
    <col min="11781" max="11781" width="8.19921875" style="15"/>
    <col min="11782" max="11782" width="16.796875" style="15" customWidth="1"/>
    <col min="11783" max="11783" width="8.19921875" style="15"/>
    <col min="11784" max="11784" width="22.8984375" style="15" bestFit="1" customWidth="1"/>
    <col min="11785" max="12033" width="8.19921875" style="15"/>
    <col min="12034" max="12034" width="8.59765625" style="15" customWidth="1"/>
    <col min="12035" max="12035" width="8.69921875" style="15" customWidth="1"/>
    <col min="12036" max="12036" width="8.69921875" style="15" bestFit="1" customWidth="1"/>
    <col min="12037" max="12037" width="8.19921875" style="15"/>
    <col min="12038" max="12038" width="16.796875" style="15" customWidth="1"/>
    <col min="12039" max="12039" width="8.19921875" style="15"/>
    <col min="12040" max="12040" width="22.8984375" style="15" bestFit="1" customWidth="1"/>
    <col min="12041" max="12289" width="8.19921875" style="15"/>
    <col min="12290" max="12290" width="8.59765625" style="15" customWidth="1"/>
    <col min="12291" max="12291" width="8.69921875" style="15" customWidth="1"/>
    <col min="12292" max="12292" width="8.69921875" style="15" bestFit="1" customWidth="1"/>
    <col min="12293" max="12293" width="8.19921875" style="15"/>
    <col min="12294" max="12294" width="16.796875" style="15" customWidth="1"/>
    <col min="12295" max="12295" width="8.19921875" style="15"/>
    <col min="12296" max="12296" width="22.8984375" style="15" bestFit="1" customWidth="1"/>
    <col min="12297" max="12545" width="8.19921875" style="15"/>
    <col min="12546" max="12546" width="8.59765625" style="15" customWidth="1"/>
    <col min="12547" max="12547" width="8.69921875" style="15" customWidth="1"/>
    <col min="12548" max="12548" width="8.69921875" style="15" bestFit="1" customWidth="1"/>
    <col min="12549" max="12549" width="8.19921875" style="15"/>
    <col min="12550" max="12550" width="16.796875" style="15" customWidth="1"/>
    <col min="12551" max="12551" width="8.19921875" style="15"/>
    <col min="12552" max="12552" width="22.8984375" style="15" bestFit="1" customWidth="1"/>
    <col min="12553" max="12801" width="8.19921875" style="15"/>
    <col min="12802" max="12802" width="8.59765625" style="15" customWidth="1"/>
    <col min="12803" max="12803" width="8.69921875" style="15" customWidth="1"/>
    <col min="12804" max="12804" width="8.69921875" style="15" bestFit="1" customWidth="1"/>
    <col min="12805" max="12805" width="8.19921875" style="15"/>
    <col min="12806" max="12806" width="16.796875" style="15" customWidth="1"/>
    <col min="12807" max="12807" width="8.19921875" style="15"/>
    <col min="12808" max="12808" width="22.8984375" style="15" bestFit="1" customWidth="1"/>
    <col min="12809" max="13057" width="8.19921875" style="15"/>
    <col min="13058" max="13058" width="8.59765625" style="15" customWidth="1"/>
    <col min="13059" max="13059" width="8.69921875" style="15" customWidth="1"/>
    <col min="13060" max="13060" width="8.69921875" style="15" bestFit="1" customWidth="1"/>
    <col min="13061" max="13061" width="8.19921875" style="15"/>
    <col min="13062" max="13062" width="16.796875" style="15" customWidth="1"/>
    <col min="13063" max="13063" width="8.19921875" style="15"/>
    <col min="13064" max="13064" width="22.8984375" style="15" bestFit="1" customWidth="1"/>
    <col min="13065" max="13313" width="8.19921875" style="15"/>
    <col min="13314" max="13314" width="8.59765625" style="15" customWidth="1"/>
    <col min="13315" max="13315" width="8.69921875" style="15" customWidth="1"/>
    <col min="13316" max="13316" width="8.69921875" style="15" bestFit="1" customWidth="1"/>
    <col min="13317" max="13317" width="8.19921875" style="15"/>
    <col min="13318" max="13318" width="16.796875" style="15" customWidth="1"/>
    <col min="13319" max="13319" width="8.19921875" style="15"/>
    <col min="13320" max="13320" width="22.8984375" style="15" bestFit="1" customWidth="1"/>
    <col min="13321" max="13569" width="8.19921875" style="15"/>
    <col min="13570" max="13570" width="8.59765625" style="15" customWidth="1"/>
    <col min="13571" max="13571" width="8.69921875" style="15" customWidth="1"/>
    <col min="13572" max="13572" width="8.69921875" style="15" bestFit="1" customWidth="1"/>
    <col min="13573" max="13573" width="8.19921875" style="15"/>
    <col min="13574" max="13574" width="16.796875" style="15" customWidth="1"/>
    <col min="13575" max="13575" width="8.19921875" style="15"/>
    <col min="13576" max="13576" width="22.8984375" style="15" bestFit="1" customWidth="1"/>
    <col min="13577" max="13825" width="8.19921875" style="15"/>
    <col min="13826" max="13826" width="8.59765625" style="15" customWidth="1"/>
    <col min="13827" max="13827" width="8.69921875" style="15" customWidth="1"/>
    <col min="13828" max="13828" width="8.69921875" style="15" bestFit="1" customWidth="1"/>
    <col min="13829" max="13829" width="8.19921875" style="15"/>
    <col min="13830" max="13830" width="16.796875" style="15" customWidth="1"/>
    <col min="13831" max="13831" width="8.19921875" style="15"/>
    <col min="13832" max="13832" width="22.8984375" style="15" bestFit="1" customWidth="1"/>
    <col min="13833" max="14081" width="8.19921875" style="15"/>
    <col min="14082" max="14082" width="8.59765625" style="15" customWidth="1"/>
    <col min="14083" max="14083" width="8.69921875" style="15" customWidth="1"/>
    <col min="14084" max="14084" width="8.69921875" style="15" bestFit="1" customWidth="1"/>
    <col min="14085" max="14085" width="8.19921875" style="15"/>
    <col min="14086" max="14086" width="16.796875" style="15" customWidth="1"/>
    <col min="14087" max="14087" width="8.19921875" style="15"/>
    <col min="14088" max="14088" width="22.8984375" style="15" bestFit="1" customWidth="1"/>
    <col min="14089" max="14337" width="8.19921875" style="15"/>
    <col min="14338" max="14338" width="8.59765625" style="15" customWidth="1"/>
    <col min="14339" max="14339" width="8.69921875" style="15" customWidth="1"/>
    <col min="14340" max="14340" width="8.69921875" style="15" bestFit="1" customWidth="1"/>
    <col min="14341" max="14341" width="8.19921875" style="15"/>
    <col min="14342" max="14342" width="16.796875" style="15" customWidth="1"/>
    <col min="14343" max="14343" width="8.19921875" style="15"/>
    <col min="14344" max="14344" width="22.8984375" style="15" bestFit="1" customWidth="1"/>
    <col min="14345" max="14593" width="8.19921875" style="15"/>
    <col min="14594" max="14594" width="8.59765625" style="15" customWidth="1"/>
    <col min="14595" max="14595" width="8.69921875" style="15" customWidth="1"/>
    <col min="14596" max="14596" width="8.69921875" style="15" bestFit="1" customWidth="1"/>
    <col min="14597" max="14597" width="8.19921875" style="15"/>
    <col min="14598" max="14598" width="16.796875" style="15" customWidth="1"/>
    <col min="14599" max="14599" width="8.19921875" style="15"/>
    <col min="14600" max="14600" width="22.8984375" style="15" bestFit="1" customWidth="1"/>
    <col min="14601" max="14849" width="8.19921875" style="15"/>
    <col min="14850" max="14850" width="8.59765625" style="15" customWidth="1"/>
    <col min="14851" max="14851" width="8.69921875" style="15" customWidth="1"/>
    <col min="14852" max="14852" width="8.69921875" style="15" bestFit="1" customWidth="1"/>
    <col min="14853" max="14853" width="8.19921875" style="15"/>
    <col min="14854" max="14854" width="16.796875" style="15" customWidth="1"/>
    <col min="14855" max="14855" width="8.19921875" style="15"/>
    <col min="14856" max="14856" width="22.8984375" style="15" bestFit="1" customWidth="1"/>
    <col min="14857" max="15105" width="8.19921875" style="15"/>
    <col min="15106" max="15106" width="8.59765625" style="15" customWidth="1"/>
    <col min="15107" max="15107" width="8.69921875" style="15" customWidth="1"/>
    <col min="15108" max="15108" width="8.69921875" style="15" bestFit="1" customWidth="1"/>
    <col min="15109" max="15109" width="8.19921875" style="15"/>
    <col min="15110" max="15110" width="16.796875" style="15" customWidth="1"/>
    <col min="15111" max="15111" width="8.19921875" style="15"/>
    <col min="15112" max="15112" width="22.8984375" style="15" bestFit="1" customWidth="1"/>
    <col min="15113" max="15361" width="8.19921875" style="15"/>
    <col min="15362" max="15362" width="8.59765625" style="15" customWidth="1"/>
    <col min="15363" max="15363" width="8.69921875" style="15" customWidth="1"/>
    <col min="15364" max="15364" width="8.69921875" style="15" bestFit="1" customWidth="1"/>
    <col min="15365" max="15365" width="8.19921875" style="15"/>
    <col min="15366" max="15366" width="16.796875" style="15" customWidth="1"/>
    <col min="15367" max="15367" width="8.19921875" style="15"/>
    <col min="15368" max="15368" width="22.8984375" style="15" bestFit="1" customWidth="1"/>
    <col min="15369" max="15617" width="8.19921875" style="15"/>
    <col min="15618" max="15618" width="8.59765625" style="15" customWidth="1"/>
    <col min="15619" max="15619" width="8.69921875" style="15" customWidth="1"/>
    <col min="15620" max="15620" width="8.69921875" style="15" bestFit="1" customWidth="1"/>
    <col min="15621" max="15621" width="8.19921875" style="15"/>
    <col min="15622" max="15622" width="16.796875" style="15" customWidth="1"/>
    <col min="15623" max="15623" width="8.19921875" style="15"/>
    <col min="15624" max="15624" width="22.8984375" style="15" bestFit="1" customWidth="1"/>
    <col min="15625" max="15873" width="8.19921875" style="15"/>
    <col min="15874" max="15874" width="8.59765625" style="15" customWidth="1"/>
    <col min="15875" max="15875" width="8.69921875" style="15" customWidth="1"/>
    <col min="15876" max="15876" width="8.69921875" style="15" bestFit="1" customWidth="1"/>
    <col min="15877" max="15877" width="8.19921875" style="15"/>
    <col min="15878" max="15878" width="16.796875" style="15" customWidth="1"/>
    <col min="15879" max="15879" width="8.19921875" style="15"/>
    <col min="15880" max="15880" width="22.8984375" style="15" bestFit="1" customWidth="1"/>
    <col min="15881" max="16129" width="8.19921875" style="15"/>
    <col min="16130" max="16130" width="8.59765625" style="15" customWidth="1"/>
    <col min="16131" max="16131" width="8.69921875" style="15" customWidth="1"/>
    <col min="16132" max="16132" width="8.69921875" style="15" bestFit="1" customWidth="1"/>
    <col min="16133" max="16133" width="8.19921875" style="15"/>
    <col min="16134" max="16134" width="16.796875" style="15" customWidth="1"/>
    <col min="16135" max="16135" width="8.19921875" style="15"/>
    <col min="16136" max="16136" width="22.8984375" style="15" bestFit="1" customWidth="1"/>
    <col min="16137" max="16384" width="8.19921875" style="15"/>
  </cols>
  <sheetData>
    <row r="1" spans="1:8" ht="17.55" customHeight="1" x14ac:dyDescent="0.45">
      <c r="A1" s="142" t="s">
        <v>17</v>
      </c>
      <c r="B1" s="143"/>
    </row>
    <row r="2" spans="1:8" ht="20.55" customHeight="1" x14ac:dyDescent="0.45">
      <c r="H2" s="16"/>
    </row>
    <row r="3" spans="1:8" ht="17.55" customHeight="1" x14ac:dyDescent="0.45">
      <c r="A3" s="144" t="str">
        <f>入札書!B19</f>
        <v>○○地区活動組織</v>
      </c>
      <c r="B3" s="144"/>
      <c r="C3" s="144"/>
    </row>
    <row r="4" spans="1:8" ht="17.55" customHeight="1" x14ac:dyDescent="0.45">
      <c r="A4" s="156" t="str">
        <f>"　"&amp;入札書!C20&amp;"　殿"</f>
        <v>　代表　　富田　一郎　殿</v>
      </c>
      <c r="B4" s="156"/>
      <c r="C4" s="156"/>
      <c r="D4" s="156"/>
    </row>
    <row r="6" spans="1:8" ht="17.55" customHeight="1" x14ac:dyDescent="0.45">
      <c r="E6" s="18" t="s">
        <v>19</v>
      </c>
      <c r="F6" s="18"/>
      <c r="G6" s="157" t="str">
        <f>入札書!G14</f>
        <v>児湯郡新富町大字上富田12345-67</v>
      </c>
      <c r="H6" s="157"/>
    </row>
    <row r="7" spans="1:8" ht="9" customHeight="1" x14ac:dyDescent="0.45">
      <c r="E7" s="18"/>
      <c r="F7" s="18"/>
      <c r="G7" s="19"/>
      <c r="H7" s="19"/>
    </row>
    <row r="8" spans="1:8" ht="17.55" customHeight="1" x14ac:dyDescent="0.45">
      <c r="E8" s="18" t="s">
        <v>20</v>
      </c>
      <c r="F8" s="18"/>
      <c r="G8" s="157" t="str">
        <f>入札書!G15</f>
        <v>株式会社　新富建設</v>
      </c>
      <c r="H8" s="157"/>
    </row>
    <row r="9" spans="1:8" ht="9" customHeight="1" x14ac:dyDescent="0.45">
      <c r="E9" s="18"/>
      <c r="F9" s="18"/>
      <c r="G9" s="18"/>
    </row>
    <row r="10" spans="1:8" ht="17.55" customHeight="1" x14ac:dyDescent="0.45">
      <c r="E10" s="18" t="s">
        <v>21</v>
      </c>
      <c r="F10" s="18"/>
      <c r="G10" s="72" t="str">
        <f>入札書!G16</f>
        <v>代表取締役社長　　工事　太郎</v>
      </c>
      <c r="H10" s="17" t="s">
        <v>22</v>
      </c>
    </row>
    <row r="11" spans="1:8" ht="17.55" customHeight="1" x14ac:dyDescent="0.45">
      <c r="E11" s="145" t="s">
        <v>23</v>
      </c>
      <c r="F11" s="145"/>
      <c r="G11" s="72" t="str">
        <f>入力用!C15&amp;"　　"&amp;入札書!I17</f>
        <v>　　</v>
      </c>
    </row>
    <row r="12" spans="1:8" ht="24.45" customHeight="1" x14ac:dyDescent="0.45"/>
    <row r="13" spans="1:8" ht="25.95" customHeight="1" x14ac:dyDescent="0.45">
      <c r="A13" s="146" t="s">
        <v>24</v>
      </c>
      <c r="B13" s="146"/>
      <c r="C13" s="146"/>
      <c r="D13" s="146"/>
      <c r="E13" s="146"/>
      <c r="F13" s="146"/>
      <c r="G13" s="146"/>
      <c r="H13" s="146"/>
    </row>
    <row r="15" spans="1:8" ht="28.95" customHeight="1" x14ac:dyDescent="0.5">
      <c r="B15" s="147" t="s">
        <v>25</v>
      </c>
      <c r="C15" s="148"/>
      <c r="D15" s="151" t="str">
        <f>入札書!D5</f>
        <v>令和7年度　多面的機能支払交付金　資源向上（長寿命化）事業</v>
      </c>
      <c r="E15" s="152"/>
      <c r="F15" s="152"/>
      <c r="G15" s="152"/>
      <c r="H15" s="152"/>
    </row>
    <row r="16" spans="1:8" ht="28.95" customHeight="1" x14ac:dyDescent="0.45">
      <c r="B16" s="149"/>
      <c r="C16" s="150"/>
      <c r="D16" s="153" t="str">
        <f>入札書!D6</f>
        <v>○○○○○○水路整備工事</v>
      </c>
      <c r="E16" s="154"/>
      <c r="F16" s="154"/>
      <c r="G16" s="154"/>
      <c r="H16" s="155"/>
    </row>
    <row r="17" spans="2:8" ht="28.95" customHeight="1" x14ac:dyDescent="0.45">
      <c r="B17" s="134" t="s">
        <v>26</v>
      </c>
      <c r="C17" s="135"/>
      <c r="D17" s="136" t="str">
        <f>入札書!D7</f>
        <v>新富町大字新田　地内</v>
      </c>
      <c r="E17" s="137"/>
      <c r="F17" s="137"/>
      <c r="G17" s="137"/>
      <c r="H17" s="137"/>
    </row>
    <row r="19" spans="2:8" ht="19.05" customHeight="1" x14ac:dyDescent="0.45">
      <c r="B19" s="138" t="s">
        <v>27</v>
      </c>
      <c r="C19" s="139"/>
      <c r="D19" s="139"/>
      <c r="E19" s="139"/>
      <c r="F19" s="138" t="s">
        <v>28</v>
      </c>
      <c r="G19" s="138"/>
      <c r="H19" s="139"/>
    </row>
    <row r="20" spans="2:8" ht="19.05" customHeight="1" x14ac:dyDescent="0.45">
      <c r="B20" s="140" t="s">
        <v>29</v>
      </c>
      <c r="C20" s="130" t="s">
        <v>89</v>
      </c>
      <c r="D20" s="131"/>
      <c r="E20" s="131"/>
      <c r="F20" s="73"/>
      <c r="G20" s="74"/>
      <c r="H20" s="20" t="str">
        <f t="shared" ref="H20:H21" si="0">IF(C20="","","円")</f>
        <v>円</v>
      </c>
    </row>
    <row r="21" spans="2:8" ht="19.05" customHeight="1" x14ac:dyDescent="0.45">
      <c r="B21" s="141"/>
      <c r="C21" s="130" t="s">
        <v>90</v>
      </c>
      <c r="D21" s="131"/>
      <c r="E21" s="131"/>
      <c r="F21" s="73"/>
      <c r="G21" s="74"/>
      <c r="H21" s="20" t="str">
        <f t="shared" si="0"/>
        <v>円</v>
      </c>
    </row>
    <row r="22" spans="2:8" ht="19.05" customHeight="1" x14ac:dyDescent="0.45">
      <c r="B22" s="141"/>
      <c r="C22" s="130"/>
      <c r="D22" s="131"/>
      <c r="E22" s="131"/>
      <c r="F22" s="73"/>
      <c r="G22" s="74"/>
      <c r="H22" s="20" t="str">
        <f>IF(C22="","","円")</f>
        <v/>
      </c>
    </row>
    <row r="23" spans="2:8" ht="19.05" customHeight="1" x14ac:dyDescent="0.45">
      <c r="B23" s="141"/>
      <c r="C23" s="130"/>
      <c r="D23" s="131"/>
      <c r="E23" s="131"/>
      <c r="F23" s="73"/>
      <c r="G23" s="74"/>
      <c r="H23" s="20" t="str">
        <f>IF(C23="","","円")</f>
        <v/>
      </c>
    </row>
    <row r="24" spans="2:8" ht="19.05" customHeight="1" x14ac:dyDescent="0.45">
      <c r="B24" s="141"/>
      <c r="C24" s="130"/>
      <c r="D24" s="131"/>
      <c r="E24" s="131"/>
      <c r="F24" s="73"/>
      <c r="G24" s="74"/>
      <c r="H24" s="20" t="str">
        <f t="shared" ref="H24:H31" si="1">IF(C24="","","円")</f>
        <v/>
      </c>
    </row>
    <row r="25" spans="2:8" ht="19.05" customHeight="1" x14ac:dyDescent="0.45">
      <c r="B25" s="141"/>
      <c r="C25" s="130"/>
      <c r="D25" s="131"/>
      <c r="E25" s="131"/>
      <c r="F25" s="73"/>
      <c r="G25" s="74"/>
      <c r="H25" s="20" t="str">
        <f t="shared" si="1"/>
        <v/>
      </c>
    </row>
    <row r="26" spans="2:8" ht="19.05" customHeight="1" x14ac:dyDescent="0.45">
      <c r="B26" s="141"/>
      <c r="C26" s="130"/>
      <c r="D26" s="131"/>
      <c r="E26" s="131"/>
      <c r="F26" s="73"/>
      <c r="G26" s="74"/>
      <c r="H26" s="20" t="str">
        <f t="shared" si="1"/>
        <v/>
      </c>
    </row>
    <row r="27" spans="2:8" ht="19.05" customHeight="1" x14ac:dyDescent="0.45">
      <c r="B27" s="141"/>
      <c r="C27" s="130"/>
      <c r="D27" s="131"/>
      <c r="E27" s="131"/>
      <c r="F27" s="73"/>
      <c r="G27" s="74"/>
      <c r="H27" s="20" t="str">
        <f t="shared" si="1"/>
        <v/>
      </c>
    </row>
    <row r="28" spans="2:8" ht="19.05" customHeight="1" x14ac:dyDescent="0.45">
      <c r="B28" s="141"/>
      <c r="C28" s="130"/>
      <c r="D28" s="131"/>
      <c r="E28" s="131"/>
      <c r="F28" s="73"/>
      <c r="G28" s="74"/>
      <c r="H28" s="20" t="str">
        <f t="shared" si="1"/>
        <v/>
      </c>
    </row>
    <row r="29" spans="2:8" ht="19.05" customHeight="1" x14ac:dyDescent="0.45">
      <c r="B29" s="141"/>
      <c r="C29" s="130"/>
      <c r="D29" s="131"/>
      <c r="E29" s="131"/>
      <c r="F29" s="73"/>
      <c r="G29" s="74"/>
      <c r="H29" s="20" t="str">
        <f t="shared" si="1"/>
        <v/>
      </c>
    </row>
    <row r="30" spans="2:8" ht="19.05" customHeight="1" x14ac:dyDescent="0.45">
      <c r="B30" s="141"/>
      <c r="C30" s="130"/>
      <c r="D30" s="131"/>
      <c r="E30" s="131"/>
      <c r="F30" s="73"/>
      <c r="G30" s="74"/>
      <c r="H30" s="20" t="str">
        <f t="shared" si="1"/>
        <v/>
      </c>
    </row>
    <row r="31" spans="2:8" ht="19.05" customHeight="1" x14ac:dyDescent="0.45">
      <c r="B31" s="141"/>
      <c r="C31" s="130"/>
      <c r="D31" s="131"/>
      <c r="E31" s="131"/>
      <c r="F31" s="73"/>
      <c r="G31" s="74"/>
      <c r="H31" s="20" t="str">
        <f t="shared" si="1"/>
        <v/>
      </c>
    </row>
    <row r="32" spans="2:8" ht="19.05" customHeight="1" x14ac:dyDescent="0.45">
      <c r="B32" s="132" t="s">
        <v>30</v>
      </c>
      <c r="C32" s="133"/>
      <c r="D32" s="133"/>
      <c r="E32" s="133"/>
      <c r="F32" s="73"/>
      <c r="G32" s="75">
        <f>SUM(G20:G31)</f>
        <v>0</v>
      </c>
      <c r="H32" s="20" t="s">
        <v>7</v>
      </c>
    </row>
    <row r="33" spans="2:8" ht="19.05" customHeight="1" x14ac:dyDescent="0.45">
      <c r="B33" s="128" t="s">
        <v>31</v>
      </c>
      <c r="C33" s="129"/>
      <c r="D33" s="129"/>
      <c r="E33" s="129"/>
      <c r="F33" s="73"/>
      <c r="G33" s="74"/>
      <c r="H33" s="21" t="s">
        <v>7</v>
      </c>
    </row>
    <row r="34" spans="2:8" ht="19.05" customHeight="1" x14ac:dyDescent="0.45">
      <c r="B34" s="128" t="s">
        <v>32</v>
      </c>
      <c r="C34" s="129"/>
      <c r="D34" s="129"/>
      <c r="E34" s="129"/>
      <c r="F34" s="73"/>
      <c r="G34" s="74"/>
      <c r="H34" s="21" t="s">
        <v>7</v>
      </c>
    </row>
    <row r="35" spans="2:8" ht="19.05" customHeight="1" x14ac:dyDescent="0.45">
      <c r="B35" s="128" t="s">
        <v>33</v>
      </c>
      <c r="C35" s="129"/>
      <c r="D35" s="129"/>
      <c r="E35" s="129"/>
      <c r="F35" s="73"/>
      <c r="G35" s="74"/>
      <c r="H35" s="21" t="s">
        <v>7</v>
      </c>
    </row>
    <row r="36" spans="2:8" ht="19.05" customHeight="1" x14ac:dyDescent="0.45">
      <c r="B36" s="128" t="s">
        <v>34</v>
      </c>
      <c r="C36" s="129"/>
      <c r="D36" s="129"/>
      <c r="E36" s="129"/>
      <c r="F36" s="73"/>
      <c r="G36" s="75">
        <f>SUM(G32:G35)</f>
        <v>0</v>
      </c>
      <c r="H36" s="20" t="s">
        <v>7</v>
      </c>
    </row>
    <row r="37" spans="2:8" ht="19.05" customHeight="1" x14ac:dyDescent="0.45">
      <c r="B37" s="15" t="s">
        <v>35</v>
      </c>
    </row>
  </sheetData>
  <sheetProtection sheet="1" objects="1" scenarios="1"/>
  <mergeCells count="32">
    <mergeCell ref="A1:B1"/>
    <mergeCell ref="A3:C3"/>
    <mergeCell ref="E11:F11"/>
    <mergeCell ref="A13:H13"/>
    <mergeCell ref="B15:C16"/>
    <mergeCell ref="D15:H15"/>
    <mergeCell ref="D16:H16"/>
    <mergeCell ref="A4:D4"/>
    <mergeCell ref="G6:H6"/>
    <mergeCell ref="G8:H8"/>
    <mergeCell ref="B17:C17"/>
    <mergeCell ref="D17:H17"/>
    <mergeCell ref="B19:E19"/>
    <mergeCell ref="F19:H19"/>
    <mergeCell ref="B20:B31"/>
    <mergeCell ref="C20:E20"/>
    <mergeCell ref="C21:E21"/>
    <mergeCell ref="C22:E22"/>
    <mergeCell ref="C23:E23"/>
    <mergeCell ref="C24:E24"/>
    <mergeCell ref="B36:E36"/>
    <mergeCell ref="C25:E25"/>
    <mergeCell ref="C26:E26"/>
    <mergeCell ref="C27:E27"/>
    <mergeCell ref="C28:E28"/>
    <mergeCell ref="C29:E29"/>
    <mergeCell ref="C30:E30"/>
    <mergeCell ref="C31:E31"/>
    <mergeCell ref="B32:E32"/>
    <mergeCell ref="B33:E33"/>
    <mergeCell ref="B34:E34"/>
    <mergeCell ref="B35:E35"/>
  </mergeCells>
  <phoneticPr fontId="2"/>
  <printOptions horizontalCentered="1"/>
  <pageMargins left="0.43307086614173229" right="0.31496062992125984" top="0.62992125984251968" bottom="0.59055118110236227"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A8055-FC65-4568-9271-7BB3F95AE400}">
  <sheetPr>
    <tabColor theme="9" tint="0.79998168889431442"/>
    <pageSetUpPr fitToPage="1"/>
  </sheetPr>
  <dimension ref="A2:K58"/>
  <sheetViews>
    <sheetView view="pageBreakPreview" zoomScaleNormal="100" zoomScaleSheetLayoutView="100" workbookViewId="0">
      <selection activeCell="E25" sqref="E25:G26"/>
    </sheetView>
  </sheetViews>
  <sheetFormatPr defaultColWidth="8.19921875" defaultRowHeight="18" customHeight="1" x14ac:dyDescent="0.45"/>
  <cols>
    <col min="1" max="3" width="8.19921875" style="47"/>
    <col min="4" max="5" width="4.5" style="47" customWidth="1"/>
    <col min="6" max="7" width="8.19921875" style="47"/>
    <col min="8" max="9" width="4.09765625" style="47" customWidth="1"/>
    <col min="10" max="259" width="8.19921875" style="47"/>
    <col min="260" max="261" width="4.5" style="47" customWidth="1"/>
    <col min="262" max="263" width="8.19921875" style="47"/>
    <col min="264" max="265" width="4.09765625" style="47" customWidth="1"/>
    <col min="266" max="515" width="8.19921875" style="47"/>
    <col min="516" max="517" width="4.5" style="47" customWidth="1"/>
    <col min="518" max="519" width="8.19921875" style="47"/>
    <col min="520" max="521" width="4.09765625" style="47" customWidth="1"/>
    <col min="522" max="771" width="8.19921875" style="47"/>
    <col min="772" max="773" width="4.5" style="47" customWidth="1"/>
    <col min="774" max="775" width="8.19921875" style="47"/>
    <col min="776" max="777" width="4.09765625" style="47" customWidth="1"/>
    <col min="778" max="1027" width="8.19921875" style="47"/>
    <col min="1028" max="1029" width="4.5" style="47" customWidth="1"/>
    <col min="1030" max="1031" width="8.19921875" style="47"/>
    <col min="1032" max="1033" width="4.09765625" style="47" customWidth="1"/>
    <col min="1034" max="1283" width="8.19921875" style="47"/>
    <col min="1284" max="1285" width="4.5" style="47" customWidth="1"/>
    <col min="1286" max="1287" width="8.19921875" style="47"/>
    <col min="1288" max="1289" width="4.09765625" style="47" customWidth="1"/>
    <col min="1290" max="1539" width="8.19921875" style="47"/>
    <col min="1540" max="1541" width="4.5" style="47" customWidth="1"/>
    <col min="1542" max="1543" width="8.19921875" style="47"/>
    <col min="1544" max="1545" width="4.09765625" style="47" customWidth="1"/>
    <col min="1546" max="1795" width="8.19921875" style="47"/>
    <col min="1796" max="1797" width="4.5" style="47" customWidth="1"/>
    <col min="1798" max="1799" width="8.19921875" style="47"/>
    <col min="1800" max="1801" width="4.09765625" style="47" customWidth="1"/>
    <col min="1802" max="2051" width="8.19921875" style="47"/>
    <col min="2052" max="2053" width="4.5" style="47" customWidth="1"/>
    <col min="2054" max="2055" width="8.19921875" style="47"/>
    <col min="2056" max="2057" width="4.09765625" style="47" customWidth="1"/>
    <col min="2058" max="2307" width="8.19921875" style="47"/>
    <col min="2308" max="2309" width="4.5" style="47" customWidth="1"/>
    <col min="2310" max="2311" width="8.19921875" style="47"/>
    <col min="2312" max="2313" width="4.09765625" style="47" customWidth="1"/>
    <col min="2314" max="2563" width="8.19921875" style="47"/>
    <col min="2564" max="2565" width="4.5" style="47" customWidth="1"/>
    <col min="2566" max="2567" width="8.19921875" style="47"/>
    <col min="2568" max="2569" width="4.09765625" style="47" customWidth="1"/>
    <col min="2570" max="2819" width="8.19921875" style="47"/>
    <col min="2820" max="2821" width="4.5" style="47" customWidth="1"/>
    <col min="2822" max="2823" width="8.19921875" style="47"/>
    <col min="2824" max="2825" width="4.09765625" style="47" customWidth="1"/>
    <col min="2826" max="3075" width="8.19921875" style="47"/>
    <col min="3076" max="3077" width="4.5" style="47" customWidth="1"/>
    <col min="3078" max="3079" width="8.19921875" style="47"/>
    <col min="3080" max="3081" width="4.09765625" style="47" customWidth="1"/>
    <col min="3082" max="3331" width="8.19921875" style="47"/>
    <col min="3332" max="3333" width="4.5" style="47" customWidth="1"/>
    <col min="3334" max="3335" width="8.19921875" style="47"/>
    <col min="3336" max="3337" width="4.09765625" style="47" customWidth="1"/>
    <col min="3338" max="3587" width="8.19921875" style="47"/>
    <col min="3588" max="3589" width="4.5" style="47" customWidth="1"/>
    <col min="3590" max="3591" width="8.19921875" style="47"/>
    <col min="3592" max="3593" width="4.09765625" style="47" customWidth="1"/>
    <col min="3594" max="3843" width="8.19921875" style="47"/>
    <col min="3844" max="3845" width="4.5" style="47" customWidth="1"/>
    <col min="3846" max="3847" width="8.19921875" style="47"/>
    <col min="3848" max="3849" width="4.09765625" style="47" customWidth="1"/>
    <col min="3850" max="4099" width="8.19921875" style="47"/>
    <col min="4100" max="4101" width="4.5" style="47" customWidth="1"/>
    <col min="4102" max="4103" width="8.19921875" style="47"/>
    <col min="4104" max="4105" width="4.09765625" style="47" customWidth="1"/>
    <col min="4106" max="4355" width="8.19921875" style="47"/>
    <col min="4356" max="4357" width="4.5" style="47" customWidth="1"/>
    <col min="4358" max="4359" width="8.19921875" style="47"/>
    <col min="4360" max="4361" width="4.09765625" style="47" customWidth="1"/>
    <col min="4362" max="4611" width="8.19921875" style="47"/>
    <col min="4612" max="4613" width="4.5" style="47" customWidth="1"/>
    <col min="4614" max="4615" width="8.19921875" style="47"/>
    <col min="4616" max="4617" width="4.09765625" style="47" customWidth="1"/>
    <col min="4618" max="4867" width="8.19921875" style="47"/>
    <col min="4868" max="4869" width="4.5" style="47" customWidth="1"/>
    <col min="4870" max="4871" width="8.19921875" style="47"/>
    <col min="4872" max="4873" width="4.09765625" style="47" customWidth="1"/>
    <col min="4874" max="5123" width="8.19921875" style="47"/>
    <col min="5124" max="5125" width="4.5" style="47" customWidth="1"/>
    <col min="5126" max="5127" width="8.19921875" style="47"/>
    <col min="5128" max="5129" width="4.09765625" style="47" customWidth="1"/>
    <col min="5130" max="5379" width="8.19921875" style="47"/>
    <col min="5380" max="5381" width="4.5" style="47" customWidth="1"/>
    <col min="5382" max="5383" width="8.19921875" style="47"/>
    <col min="5384" max="5385" width="4.09765625" style="47" customWidth="1"/>
    <col min="5386" max="5635" width="8.19921875" style="47"/>
    <col min="5636" max="5637" width="4.5" style="47" customWidth="1"/>
    <col min="5638" max="5639" width="8.19921875" style="47"/>
    <col min="5640" max="5641" width="4.09765625" style="47" customWidth="1"/>
    <col min="5642" max="5891" width="8.19921875" style="47"/>
    <col min="5892" max="5893" width="4.5" style="47" customWidth="1"/>
    <col min="5894" max="5895" width="8.19921875" style="47"/>
    <col min="5896" max="5897" width="4.09765625" style="47" customWidth="1"/>
    <col min="5898" max="6147" width="8.19921875" style="47"/>
    <col min="6148" max="6149" width="4.5" style="47" customWidth="1"/>
    <col min="6150" max="6151" width="8.19921875" style="47"/>
    <col min="6152" max="6153" width="4.09765625" style="47" customWidth="1"/>
    <col min="6154" max="6403" width="8.19921875" style="47"/>
    <col min="6404" max="6405" width="4.5" style="47" customWidth="1"/>
    <col min="6406" max="6407" width="8.19921875" style="47"/>
    <col min="6408" max="6409" width="4.09765625" style="47" customWidth="1"/>
    <col min="6410" max="6659" width="8.19921875" style="47"/>
    <col min="6660" max="6661" width="4.5" style="47" customWidth="1"/>
    <col min="6662" max="6663" width="8.19921875" style="47"/>
    <col min="6664" max="6665" width="4.09765625" style="47" customWidth="1"/>
    <col min="6666" max="6915" width="8.19921875" style="47"/>
    <col min="6916" max="6917" width="4.5" style="47" customWidth="1"/>
    <col min="6918" max="6919" width="8.19921875" style="47"/>
    <col min="6920" max="6921" width="4.09765625" style="47" customWidth="1"/>
    <col min="6922" max="7171" width="8.19921875" style="47"/>
    <col min="7172" max="7173" width="4.5" style="47" customWidth="1"/>
    <col min="7174" max="7175" width="8.19921875" style="47"/>
    <col min="7176" max="7177" width="4.09765625" style="47" customWidth="1"/>
    <col min="7178" max="7427" width="8.19921875" style="47"/>
    <col min="7428" max="7429" width="4.5" style="47" customWidth="1"/>
    <col min="7430" max="7431" width="8.19921875" style="47"/>
    <col min="7432" max="7433" width="4.09765625" style="47" customWidth="1"/>
    <col min="7434" max="7683" width="8.19921875" style="47"/>
    <col min="7684" max="7685" width="4.5" style="47" customWidth="1"/>
    <col min="7686" max="7687" width="8.19921875" style="47"/>
    <col min="7688" max="7689" width="4.09765625" style="47" customWidth="1"/>
    <col min="7690" max="7939" width="8.19921875" style="47"/>
    <col min="7940" max="7941" width="4.5" style="47" customWidth="1"/>
    <col min="7942" max="7943" width="8.19921875" style="47"/>
    <col min="7944" max="7945" width="4.09765625" style="47" customWidth="1"/>
    <col min="7946" max="8195" width="8.19921875" style="47"/>
    <col min="8196" max="8197" width="4.5" style="47" customWidth="1"/>
    <col min="8198" max="8199" width="8.19921875" style="47"/>
    <col min="8200" max="8201" width="4.09765625" style="47" customWidth="1"/>
    <col min="8202" max="8451" width="8.19921875" style="47"/>
    <col min="8452" max="8453" width="4.5" style="47" customWidth="1"/>
    <col min="8454" max="8455" width="8.19921875" style="47"/>
    <col min="8456" max="8457" width="4.09765625" style="47" customWidth="1"/>
    <col min="8458" max="8707" width="8.19921875" style="47"/>
    <col min="8708" max="8709" width="4.5" style="47" customWidth="1"/>
    <col min="8710" max="8711" width="8.19921875" style="47"/>
    <col min="8712" max="8713" width="4.09765625" style="47" customWidth="1"/>
    <col min="8714" max="8963" width="8.19921875" style="47"/>
    <col min="8964" max="8965" width="4.5" style="47" customWidth="1"/>
    <col min="8966" max="8967" width="8.19921875" style="47"/>
    <col min="8968" max="8969" width="4.09765625" style="47" customWidth="1"/>
    <col min="8970" max="9219" width="8.19921875" style="47"/>
    <col min="9220" max="9221" width="4.5" style="47" customWidth="1"/>
    <col min="9222" max="9223" width="8.19921875" style="47"/>
    <col min="9224" max="9225" width="4.09765625" style="47" customWidth="1"/>
    <col min="9226" max="9475" width="8.19921875" style="47"/>
    <col min="9476" max="9477" width="4.5" style="47" customWidth="1"/>
    <col min="9478" max="9479" width="8.19921875" style="47"/>
    <col min="9480" max="9481" width="4.09765625" style="47" customWidth="1"/>
    <col min="9482" max="9731" width="8.19921875" style="47"/>
    <col min="9732" max="9733" width="4.5" style="47" customWidth="1"/>
    <col min="9734" max="9735" width="8.19921875" style="47"/>
    <col min="9736" max="9737" width="4.09765625" style="47" customWidth="1"/>
    <col min="9738" max="9987" width="8.19921875" style="47"/>
    <col min="9988" max="9989" width="4.5" style="47" customWidth="1"/>
    <col min="9990" max="9991" width="8.19921875" style="47"/>
    <col min="9992" max="9993" width="4.09765625" style="47" customWidth="1"/>
    <col min="9994" max="10243" width="8.19921875" style="47"/>
    <col min="10244" max="10245" width="4.5" style="47" customWidth="1"/>
    <col min="10246" max="10247" width="8.19921875" style="47"/>
    <col min="10248" max="10249" width="4.09765625" style="47" customWidth="1"/>
    <col min="10250" max="10499" width="8.19921875" style="47"/>
    <col min="10500" max="10501" width="4.5" style="47" customWidth="1"/>
    <col min="10502" max="10503" width="8.19921875" style="47"/>
    <col min="10504" max="10505" width="4.09765625" style="47" customWidth="1"/>
    <col min="10506" max="10755" width="8.19921875" style="47"/>
    <col min="10756" max="10757" width="4.5" style="47" customWidth="1"/>
    <col min="10758" max="10759" width="8.19921875" style="47"/>
    <col min="10760" max="10761" width="4.09765625" style="47" customWidth="1"/>
    <col min="10762" max="11011" width="8.19921875" style="47"/>
    <col min="11012" max="11013" width="4.5" style="47" customWidth="1"/>
    <col min="11014" max="11015" width="8.19921875" style="47"/>
    <col min="11016" max="11017" width="4.09765625" style="47" customWidth="1"/>
    <col min="11018" max="11267" width="8.19921875" style="47"/>
    <col min="11268" max="11269" width="4.5" style="47" customWidth="1"/>
    <col min="11270" max="11271" width="8.19921875" style="47"/>
    <col min="11272" max="11273" width="4.09765625" style="47" customWidth="1"/>
    <col min="11274" max="11523" width="8.19921875" style="47"/>
    <col min="11524" max="11525" width="4.5" style="47" customWidth="1"/>
    <col min="11526" max="11527" width="8.19921875" style="47"/>
    <col min="11528" max="11529" width="4.09765625" style="47" customWidth="1"/>
    <col min="11530" max="11779" width="8.19921875" style="47"/>
    <col min="11780" max="11781" width="4.5" style="47" customWidth="1"/>
    <col min="11782" max="11783" width="8.19921875" style="47"/>
    <col min="11784" max="11785" width="4.09765625" style="47" customWidth="1"/>
    <col min="11786" max="12035" width="8.19921875" style="47"/>
    <col min="12036" max="12037" width="4.5" style="47" customWidth="1"/>
    <col min="12038" max="12039" width="8.19921875" style="47"/>
    <col min="12040" max="12041" width="4.09765625" style="47" customWidth="1"/>
    <col min="12042" max="12291" width="8.19921875" style="47"/>
    <col min="12292" max="12293" width="4.5" style="47" customWidth="1"/>
    <col min="12294" max="12295" width="8.19921875" style="47"/>
    <col min="12296" max="12297" width="4.09765625" style="47" customWidth="1"/>
    <col min="12298" max="12547" width="8.19921875" style="47"/>
    <col min="12548" max="12549" width="4.5" style="47" customWidth="1"/>
    <col min="12550" max="12551" width="8.19921875" style="47"/>
    <col min="12552" max="12553" width="4.09765625" style="47" customWidth="1"/>
    <col min="12554" max="12803" width="8.19921875" style="47"/>
    <col min="12804" max="12805" width="4.5" style="47" customWidth="1"/>
    <col min="12806" max="12807" width="8.19921875" style="47"/>
    <col min="12808" max="12809" width="4.09765625" style="47" customWidth="1"/>
    <col min="12810" max="13059" width="8.19921875" style="47"/>
    <col min="13060" max="13061" width="4.5" style="47" customWidth="1"/>
    <col min="13062" max="13063" width="8.19921875" style="47"/>
    <col min="13064" max="13065" width="4.09765625" style="47" customWidth="1"/>
    <col min="13066" max="13315" width="8.19921875" style="47"/>
    <col min="13316" max="13317" width="4.5" style="47" customWidth="1"/>
    <col min="13318" max="13319" width="8.19921875" style="47"/>
    <col min="13320" max="13321" width="4.09765625" style="47" customWidth="1"/>
    <col min="13322" max="13571" width="8.19921875" style="47"/>
    <col min="13572" max="13573" width="4.5" style="47" customWidth="1"/>
    <col min="13574" max="13575" width="8.19921875" style="47"/>
    <col min="13576" max="13577" width="4.09765625" style="47" customWidth="1"/>
    <col min="13578" max="13827" width="8.19921875" style="47"/>
    <col min="13828" max="13829" width="4.5" style="47" customWidth="1"/>
    <col min="13830" max="13831" width="8.19921875" style="47"/>
    <col min="13832" max="13833" width="4.09765625" style="47" customWidth="1"/>
    <col min="13834" max="14083" width="8.19921875" style="47"/>
    <col min="14084" max="14085" width="4.5" style="47" customWidth="1"/>
    <col min="14086" max="14087" width="8.19921875" style="47"/>
    <col min="14088" max="14089" width="4.09765625" style="47" customWidth="1"/>
    <col min="14090" max="14339" width="8.19921875" style="47"/>
    <col min="14340" max="14341" width="4.5" style="47" customWidth="1"/>
    <col min="14342" max="14343" width="8.19921875" style="47"/>
    <col min="14344" max="14345" width="4.09765625" style="47" customWidth="1"/>
    <col min="14346" max="14595" width="8.19921875" style="47"/>
    <col min="14596" max="14597" width="4.5" style="47" customWidth="1"/>
    <col min="14598" max="14599" width="8.19921875" style="47"/>
    <col min="14600" max="14601" width="4.09765625" style="47" customWidth="1"/>
    <col min="14602" max="14851" width="8.19921875" style="47"/>
    <col min="14852" max="14853" width="4.5" style="47" customWidth="1"/>
    <col min="14854" max="14855" width="8.19921875" style="47"/>
    <col min="14856" max="14857" width="4.09765625" style="47" customWidth="1"/>
    <col min="14858" max="15107" width="8.19921875" style="47"/>
    <col min="15108" max="15109" width="4.5" style="47" customWidth="1"/>
    <col min="15110" max="15111" width="8.19921875" style="47"/>
    <col min="15112" max="15113" width="4.09765625" style="47" customWidth="1"/>
    <col min="15114" max="15363" width="8.19921875" style="47"/>
    <col min="15364" max="15365" width="4.5" style="47" customWidth="1"/>
    <col min="15366" max="15367" width="8.19921875" style="47"/>
    <col min="15368" max="15369" width="4.09765625" style="47" customWidth="1"/>
    <col min="15370" max="15619" width="8.19921875" style="47"/>
    <col min="15620" max="15621" width="4.5" style="47" customWidth="1"/>
    <col min="15622" max="15623" width="8.19921875" style="47"/>
    <col min="15624" max="15625" width="4.09765625" style="47" customWidth="1"/>
    <col min="15626" max="15875" width="8.19921875" style="47"/>
    <col min="15876" max="15877" width="4.5" style="47" customWidth="1"/>
    <col min="15878" max="15879" width="8.19921875" style="47"/>
    <col min="15880" max="15881" width="4.09765625" style="47" customWidth="1"/>
    <col min="15882" max="16131" width="8.19921875" style="47"/>
    <col min="16132" max="16133" width="4.5" style="47" customWidth="1"/>
    <col min="16134" max="16135" width="8.19921875" style="47"/>
    <col min="16136" max="16137" width="4.09765625" style="47" customWidth="1"/>
    <col min="16138" max="16384" width="8.19921875" style="47"/>
  </cols>
  <sheetData>
    <row r="2" spans="3:9" ht="18" customHeight="1" x14ac:dyDescent="0.45">
      <c r="D2" s="48"/>
      <c r="E2" s="49"/>
      <c r="F2" s="49"/>
      <c r="G2" s="49"/>
      <c r="H2" s="49"/>
      <c r="I2" s="50"/>
    </row>
    <row r="3" spans="3:9" ht="18" customHeight="1" x14ac:dyDescent="0.45">
      <c r="D3" s="51"/>
      <c r="H3" s="160" t="str">
        <f>入札書!D6</f>
        <v>○○○○○○水路整備工事</v>
      </c>
      <c r="I3" s="161" t="str">
        <f>入札書!D5</f>
        <v>令和7年度　多面的機能支払交付金　資源向上（長寿命化）事業</v>
      </c>
    </row>
    <row r="4" spans="3:9" ht="18" customHeight="1" x14ac:dyDescent="0.45">
      <c r="D4" s="51"/>
      <c r="H4" s="160"/>
      <c r="I4" s="161"/>
    </row>
    <row r="5" spans="3:9" ht="18" customHeight="1" x14ac:dyDescent="0.45">
      <c r="D5" s="51"/>
      <c r="F5" s="162" t="s">
        <v>54</v>
      </c>
      <c r="G5" s="162"/>
      <c r="H5" s="160"/>
      <c r="I5" s="161"/>
    </row>
    <row r="6" spans="3:9" ht="18" customHeight="1" x14ac:dyDescent="0.45">
      <c r="C6" s="158" t="s">
        <v>55</v>
      </c>
      <c r="D6" s="52"/>
      <c r="E6" s="53"/>
      <c r="F6" s="162"/>
      <c r="G6" s="162"/>
      <c r="H6" s="160"/>
      <c r="I6" s="161"/>
    </row>
    <row r="7" spans="3:9" ht="18" customHeight="1" x14ac:dyDescent="0.45">
      <c r="C7" s="158"/>
      <c r="D7" s="52"/>
      <c r="E7" s="53"/>
      <c r="F7" s="162"/>
      <c r="G7" s="162"/>
      <c r="H7" s="160"/>
      <c r="I7" s="161"/>
    </row>
    <row r="8" spans="3:9" ht="18" customHeight="1" x14ac:dyDescent="0.45">
      <c r="C8" s="158"/>
      <c r="D8" s="54"/>
      <c r="E8" s="163" t="str">
        <f>入札書!B19</f>
        <v>○○地区活動組織</v>
      </c>
      <c r="F8" s="162"/>
      <c r="G8" s="162"/>
      <c r="H8" s="160"/>
      <c r="I8" s="161"/>
    </row>
    <row r="9" spans="3:9" ht="18" customHeight="1" x14ac:dyDescent="0.45">
      <c r="C9" s="158"/>
      <c r="D9" s="54"/>
      <c r="E9" s="163"/>
      <c r="F9" s="162"/>
      <c r="G9" s="162"/>
      <c r="H9" s="160"/>
      <c r="I9" s="161"/>
    </row>
    <row r="10" spans="3:9" ht="18" customHeight="1" x14ac:dyDescent="0.45">
      <c r="C10" s="158"/>
      <c r="D10" s="164" t="str">
        <f>入力用!C3</f>
        <v>代表</v>
      </c>
      <c r="E10" s="163"/>
      <c r="F10" s="162"/>
      <c r="G10" s="162"/>
      <c r="H10" s="160"/>
      <c r="I10" s="161"/>
    </row>
    <row r="11" spans="3:9" ht="18" customHeight="1" x14ac:dyDescent="0.45">
      <c r="C11" s="158"/>
      <c r="D11" s="164"/>
      <c r="E11" s="163"/>
      <c r="F11" s="162"/>
      <c r="G11" s="162"/>
      <c r="H11" s="160"/>
      <c r="I11" s="161"/>
    </row>
    <row r="12" spans="3:9" ht="18" customHeight="1" x14ac:dyDescent="0.45">
      <c r="C12" s="158"/>
      <c r="D12" s="164"/>
      <c r="E12" s="163"/>
      <c r="F12" s="162"/>
      <c r="G12" s="162"/>
      <c r="H12" s="160"/>
      <c r="I12" s="161"/>
    </row>
    <row r="13" spans="3:9" ht="18" customHeight="1" x14ac:dyDescent="0.45">
      <c r="C13" s="158"/>
      <c r="E13" s="163"/>
      <c r="F13" s="162"/>
      <c r="G13" s="162"/>
      <c r="H13" s="160"/>
      <c r="I13" s="161"/>
    </row>
    <row r="14" spans="3:9" ht="18" customHeight="1" x14ac:dyDescent="0.45">
      <c r="C14" s="158"/>
      <c r="D14" s="164" t="str">
        <f>入力用!C4</f>
        <v>富田　一郎</v>
      </c>
      <c r="E14" s="163"/>
      <c r="F14" s="162"/>
      <c r="G14" s="162"/>
      <c r="H14" s="160"/>
      <c r="I14" s="161"/>
    </row>
    <row r="15" spans="3:9" ht="18" customHeight="1" x14ac:dyDescent="0.45">
      <c r="C15" s="158"/>
      <c r="D15" s="164"/>
      <c r="E15" s="163"/>
      <c r="F15" s="162"/>
      <c r="G15" s="162"/>
      <c r="H15" s="160"/>
      <c r="I15" s="161"/>
    </row>
    <row r="16" spans="3:9" ht="18" customHeight="1" x14ac:dyDescent="0.45">
      <c r="C16" s="158"/>
      <c r="D16" s="164"/>
      <c r="E16" s="163"/>
      <c r="F16" s="162"/>
      <c r="G16" s="162"/>
      <c r="H16" s="160"/>
      <c r="I16" s="161"/>
    </row>
    <row r="17" spans="3:9" ht="18" customHeight="1" x14ac:dyDescent="0.45">
      <c r="C17" s="158"/>
      <c r="D17" s="164"/>
      <c r="E17" s="163"/>
      <c r="F17" s="162"/>
      <c r="G17" s="162"/>
      <c r="H17" s="160"/>
      <c r="I17" s="161"/>
    </row>
    <row r="18" spans="3:9" ht="18" customHeight="1" x14ac:dyDescent="0.45">
      <c r="C18" s="158"/>
      <c r="D18" s="164"/>
      <c r="E18" s="163"/>
      <c r="H18" s="160"/>
      <c r="I18" s="161"/>
    </row>
    <row r="19" spans="3:9" ht="18" customHeight="1" x14ac:dyDescent="0.45">
      <c r="C19" s="158"/>
      <c r="D19" s="164"/>
      <c r="E19" s="55"/>
      <c r="H19" s="160"/>
      <c r="I19" s="161"/>
    </row>
    <row r="20" spans="3:9" ht="18" customHeight="1" x14ac:dyDescent="0.45">
      <c r="C20" s="158"/>
      <c r="D20" s="164"/>
      <c r="E20" s="55"/>
      <c r="H20" s="160"/>
      <c r="I20" s="161"/>
    </row>
    <row r="21" spans="3:9" ht="18" customHeight="1" x14ac:dyDescent="0.45">
      <c r="D21" s="54"/>
      <c r="E21" s="55"/>
      <c r="H21" s="160"/>
      <c r="I21" s="161"/>
    </row>
    <row r="22" spans="3:9" ht="18" customHeight="1" x14ac:dyDescent="0.45">
      <c r="D22" s="164" t="s">
        <v>56</v>
      </c>
      <c r="E22" s="55"/>
      <c r="H22" s="160"/>
      <c r="I22" s="161"/>
    </row>
    <row r="23" spans="3:9" ht="18" customHeight="1" x14ac:dyDescent="0.45">
      <c r="D23" s="164"/>
      <c r="E23" s="55"/>
      <c r="H23" s="160"/>
      <c r="I23" s="161"/>
    </row>
    <row r="24" spans="3:9" ht="18" customHeight="1" x14ac:dyDescent="0.45">
      <c r="D24" s="52"/>
      <c r="E24" s="53"/>
      <c r="H24" s="160"/>
      <c r="I24" s="161"/>
    </row>
    <row r="25" spans="3:9" ht="18" customHeight="1" x14ac:dyDescent="0.45">
      <c r="D25" s="56"/>
      <c r="E25" s="165" t="str">
        <f>入力用!C8</f>
        <v>株式会社　新富建設</v>
      </c>
      <c r="F25" s="165"/>
      <c r="G25" s="165"/>
      <c r="H25" s="160"/>
      <c r="I25" s="161"/>
    </row>
    <row r="26" spans="3:9" ht="18" customHeight="1" x14ac:dyDescent="0.45">
      <c r="D26" s="57"/>
      <c r="E26" s="166"/>
      <c r="F26" s="166"/>
      <c r="G26" s="166"/>
      <c r="H26" s="58"/>
      <c r="I26" s="59"/>
    </row>
    <row r="29" spans="3:9" ht="18" customHeight="1" x14ac:dyDescent="0.45">
      <c r="D29" s="48"/>
      <c r="E29" s="49"/>
      <c r="F29" s="49"/>
      <c r="G29" s="49"/>
      <c r="H29" s="49"/>
      <c r="I29" s="50"/>
    </row>
    <row r="30" spans="3:9" ht="18" customHeight="1" x14ac:dyDescent="0.45">
      <c r="D30" s="57"/>
      <c r="E30" s="60"/>
      <c r="F30" s="60"/>
      <c r="G30" s="60"/>
      <c r="H30" s="60"/>
      <c r="I30" s="59"/>
    </row>
    <row r="31" spans="3:9" ht="18" customHeight="1" x14ac:dyDescent="0.45">
      <c r="D31" s="51"/>
      <c r="F31" s="50"/>
      <c r="I31" s="61"/>
    </row>
    <row r="32" spans="3:9" ht="18" customHeight="1" x14ac:dyDescent="0.45">
      <c r="D32" s="51"/>
      <c r="F32" s="61"/>
      <c r="I32" s="61"/>
    </row>
    <row r="33" spans="3:11" ht="18" customHeight="1" x14ac:dyDescent="0.45">
      <c r="C33" s="158" t="s">
        <v>57</v>
      </c>
      <c r="D33" s="51"/>
      <c r="F33" s="61"/>
      <c r="I33" s="61"/>
    </row>
    <row r="34" spans="3:11" ht="18" customHeight="1" x14ac:dyDescent="0.45">
      <c r="C34" s="158"/>
      <c r="D34" s="51"/>
      <c r="F34" s="61"/>
      <c r="I34" s="61"/>
    </row>
    <row r="35" spans="3:11" ht="18" customHeight="1" x14ac:dyDescent="0.45">
      <c r="C35" s="158"/>
      <c r="D35" s="51"/>
      <c r="F35" s="61"/>
      <c r="I35" s="61"/>
    </row>
    <row r="36" spans="3:11" ht="18" customHeight="1" x14ac:dyDescent="0.45">
      <c r="C36" s="158"/>
      <c r="D36" s="51"/>
      <c r="F36" s="61"/>
      <c r="I36" s="61"/>
    </row>
    <row r="37" spans="3:11" ht="18" customHeight="1" x14ac:dyDescent="0.45">
      <c r="C37" s="158"/>
      <c r="D37" s="51"/>
      <c r="F37" s="61"/>
      <c r="I37" s="61"/>
    </row>
    <row r="38" spans="3:11" ht="18" customHeight="1" x14ac:dyDescent="0.45">
      <c r="C38" s="158"/>
      <c r="D38" s="51"/>
      <c r="F38" s="61"/>
      <c r="I38" s="61"/>
    </row>
    <row r="39" spans="3:11" ht="18" customHeight="1" x14ac:dyDescent="0.45">
      <c r="C39" s="158"/>
      <c r="D39" s="51"/>
      <c r="F39" s="61"/>
      <c r="I39" s="61"/>
      <c r="K39" s="159" t="s">
        <v>22</v>
      </c>
    </row>
    <row r="40" spans="3:11" ht="18" customHeight="1" x14ac:dyDescent="0.45">
      <c r="C40" s="158"/>
      <c r="D40" s="51"/>
      <c r="F40" s="61"/>
      <c r="I40" s="61"/>
      <c r="K40" s="159"/>
    </row>
    <row r="41" spans="3:11" ht="18" customHeight="1" x14ac:dyDescent="0.45">
      <c r="C41" s="158"/>
      <c r="D41" s="51"/>
      <c r="F41" s="61"/>
      <c r="I41" s="61"/>
      <c r="K41" s="159"/>
    </row>
    <row r="42" spans="3:11" ht="18" customHeight="1" x14ac:dyDescent="0.45">
      <c r="C42" s="158"/>
      <c r="D42" s="51"/>
      <c r="F42" s="61"/>
      <c r="I42" s="61"/>
    </row>
    <row r="43" spans="3:11" ht="18" customHeight="1" x14ac:dyDescent="0.45">
      <c r="C43" s="158"/>
      <c r="D43" s="51"/>
      <c r="F43" s="61"/>
      <c r="I43" s="61"/>
    </row>
    <row r="44" spans="3:11" ht="18" customHeight="1" x14ac:dyDescent="0.45">
      <c r="C44" s="158"/>
      <c r="D44" s="51"/>
      <c r="F44" s="61"/>
      <c r="I44" s="61"/>
    </row>
    <row r="45" spans="3:11" ht="18" customHeight="1" x14ac:dyDescent="0.45">
      <c r="C45" s="158"/>
      <c r="D45" s="51"/>
      <c r="F45" s="61"/>
      <c r="I45" s="61"/>
    </row>
    <row r="46" spans="3:11" ht="18" customHeight="1" x14ac:dyDescent="0.45">
      <c r="C46" s="158"/>
      <c r="D46" s="51"/>
      <c r="F46" s="61"/>
      <c r="I46" s="61"/>
    </row>
    <row r="47" spans="3:11" ht="18" customHeight="1" x14ac:dyDescent="0.45">
      <c r="C47" s="158"/>
      <c r="D47" s="51"/>
      <c r="F47" s="61"/>
      <c r="I47" s="61"/>
    </row>
    <row r="48" spans="3:11" ht="18" customHeight="1" x14ac:dyDescent="0.45">
      <c r="D48" s="51"/>
      <c r="F48" s="61"/>
      <c r="I48" s="61"/>
    </row>
    <row r="49" spans="1:11" ht="18" customHeight="1" x14ac:dyDescent="0.45">
      <c r="D49" s="51"/>
      <c r="F49" s="61"/>
      <c r="I49" s="61"/>
    </row>
    <row r="50" spans="1:11" ht="18" customHeight="1" x14ac:dyDescent="0.45">
      <c r="D50" s="51"/>
      <c r="F50" s="61"/>
      <c r="I50" s="61"/>
    </row>
    <row r="51" spans="1:11" ht="18" customHeight="1" x14ac:dyDescent="0.45">
      <c r="D51" s="57"/>
      <c r="E51" s="60"/>
      <c r="F51" s="59"/>
      <c r="G51" s="60"/>
      <c r="H51" s="60"/>
      <c r="I51" s="59"/>
    </row>
    <row r="52" spans="1:11" ht="18" customHeight="1" x14ac:dyDescent="0.45">
      <c r="D52" s="51"/>
      <c r="I52" s="61"/>
    </row>
    <row r="53" spans="1:11" ht="18" customHeight="1" x14ac:dyDescent="0.45">
      <c r="D53" s="57"/>
      <c r="E53" s="60"/>
      <c r="F53" s="60"/>
      <c r="G53" s="60"/>
      <c r="H53" s="60"/>
      <c r="I53" s="59"/>
    </row>
    <row r="55" spans="1:11" s="63" customFormat="1" ht="18" customHeight="1" x14ac:dyDescent="0.45">
      <c r="A55" s="62" t="s">
        <v>58</v>
      </c>
      <c r="B55" s="62"/>
      <c r="C55" s="62"/>
      <c r="D55" s="62"/>
      <c r="E55" s="62"/>
      <c r="F55" s="62"/>
      <c r="G55" s="62"/>
      <c r="H55" s="62"/>
      <c r="I55" s="62"/>
      <c r="J55" s="62"/>
      <c r="K55" s="62"/>
    </row>
    <row r="56" spans="1:11" s="63" customFormat="1" ht="18" customHeight="1" x14ac:dyDescent="0.45">
      <c r="A56" s="62" t="s">
        <v>59</v>
      </c>
      <c r="B56" s="62"/>
      <c r="C56" s="62"/>
      <c r="D56" s="62"/>
      <c r="E56" s="62"/>
      <c r="F56" s="62"/>
      <c r="G56" s="62"/>
      <c r="H56" s="62"/>
      <c r="I56" s="62"/>
      <c r="J56" s="62"/>
      <c r="K56" s="62"/>
    </row>
    <row r="57" spans="1:11" s="63" customFormat="1" ht="18" customHeight="1" x14ac:dyDescent="0.45">
      <c r="A57" s="62" t="s">
        <v>60</v>
      </c>
      <c r="B57" s="62"/>
      <c r="C57" s="62"/>
      <c r="D57" s="62"/>
      <c r="E57" s="62"/>
      <c r="F57" s="62"/>
      <c r="G57" s="62"/>
      <c r="H57" s="62"/>
      <c r="I57" s="62"/>
      <c r="J57" s="62"/>
      <c r="K57" s="62"/>
    </row>
    <row r="58" spans="1:11" ht="18" customHeight="1" x14ac:dyDescent="0.45">
      <c r="A58" s="64"/>
      <c r="B58" s="64"/>
      <c r="C58" s="64"/>
      <c r="D58" s="64"/>
      <c r="E58" s="64"/>
      <c r="F58" s="64"/>
      <c r="G58" s="64"/>
      <c r="H58" s="64"/>
      <c r="I58" s="64"/>
      <c r="J58" s="64"/>
      <c r="K58" s="64"/>
    </row>
  </sheetData>
  <sheetProtection sheet="1" objects="1" scenarios="1"/>
  <mergeCells count="11">
    <mergeCell ref="C33:C47"/>
    <mergeCell ref="K39:K41"/>
    <mergeCell ref="H3:H25"/>
    <mergeCell ref="I3:I25"/>
    <mergeCell ref="F5:G17"/>
    <mergeCell ref="C6:C20"/>
    <mergeCell ref="E8:E18"/>
    <mergeCell ref="D10:D12"/>
    <mergeCell ref="D14:D20"/>
    <mergeCell ref="D22:D23"/>
    <mergeCell ref="E25:G26"/>
  </mergeCells>
  <phoneticPr fontId="2"/>
  <printOptions horizontalCentered="1"/>
  <pageMargins left="0.70866141732283472" right="0.70866141732283472" top="0.57999999999999996" bottom="0.37" header="0.31496062992125984" footer="0.31496062992125984"/>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2CA31-42BD-4A07-887A-A731E28C2CAA}">
  <dimension ref="A1:K37"/>
  <sheetViews>
    <sheetView workbookViewId="0">
      <selection activeCell="Q37" sqref="Q37"/>
    </sheetView>
  </sheetViews>
  <sheetFormatPr defaultColWidth="7.59765625" defaultRowHeight="18" x14ac:dyDescent="0.45"/>
  <cols>
    <col min="11" max="11" width="4.19921875" customWidth="1"/>
  </cols>
  <sheetData>
    <row r="1" spans="1:11" ht="30" customHeight="1" x14ac:dyDescent="0.45">
      <c r="A1" s="167" t="s">
        <v>79</v>
      </c>
      <c r="B1" s="167"/>
      <c r="C1" s="167"/>
      <c r="D1" s="167"/>
      <c r="E1" s="167"/>
      <c r="F1" s="167"/>
      <c r="G1" s="167"/>
      <c r="H1" s="167"/>
      <c r="I1" s="167"/>
      <c r="J1" s="167"/>
      <c r="K1" s="167"/>
    </row>
    <row r="3" spans="1:11" x14ac:dyDescent="0.45">
      <c r="A3" s="169" t="str">
        <f>入札書!B19</f>
        <v>○○地区活動組織</v>
      </c>
      <c r="B3" s="169"/>
      <c r="C3" s="169"/>
    </row>
    <row r="4" spans="1:11" x14ac:dyDescent="0.45">
      <c r="A4" s="169" t="str">
        <f>入札書!C20</f>
        <v>代表　　富田　一郎</v>
      </c>
      <c r="B4" s="169"/>
      <c r="C4" s="169"/>
      <c r="D4" s="76" t="s">
        <v>16</v>
      </c>
    </row>
    <row r="5" spans="1:11" x14ac:dyDescent="0.45">
      <c r="G5" s="77" t="s">
        <v>80</v>
      </c>
      <c r="H5" s="171" t="str">
        <f>入札書!G15</f>
        <v>株式会社　新富建設</v>
      </c>
      <c r="I5" s="171"/>
      <c r="J5" s="171"/>
      <c r="K5" s="171"/>
    </row>
    <row r="6" spans="1:11" x14ac:dyDescent="0.45">
      <c r="F6" s="77"/>
      <c r="G6" s="79"/>
      <c r="H6" s="79"/>
      <c r="I6" s="79"/>
      <c r="J6" s="79"/>
    </row>
    <row r="8" spans="1:11" x14ac:dyDescent="0.45">
      <c r="A8" s="170" t="s">
        <v>78</v>
      </c>
      <c r="B8" s="170"/>
      <c r="C8" s="169" t="str">
        <f>入札書!D5</f>
        <v>令和7年度　多面的機能支払交付金　資源向上（長寿命化）事業</v>
      </c>
      <c r="D8" s="169"/>
      <c r="E8" s="169"/>
      <c r="F8" s="169"/>
      <c r="G8" s="169"/>
      <c r="H8" s="169"/>
      <c r="I8" s="169"/>
      <c r="J8" s="169"/>
    </row>
    <row r="9" spans="1:11" x14ac:dyDescent="0.45">
      <c r="C9" s="169" t="str">
        <f>入札書!D6</f>
        <v>○○○○○○水路整備工事</v>
      </c>
      <c r="D9" s="169"/>
      <c r="E9" s="169"/>
      <c r="F9" s="169"/>
      <c r="G9" s="169"/>
      <c r="H9" s="169"/>
      <c r="I9" s="169"/>
      <c r="J9" s="169"/>
    </row>
    <row r="11" spans="1:11" x14ac:dyDescent="0.45">
      <c r="B11" t="s">
        <v>81</v>
      </c>
    </row>
    <row r="13" spans="1:11" ht="22.95" customHeight="1" x14ac:dyDescent="0.45">
      <c r="B13" s="80" t="s">
        <v>82</v>
      </c>
      <c r="C13" s="168"/>
      <c r="D13" s="168"/>
      <c r="E13" s="168"/>
      <c r="F13" s="168"/>
      <c r="G13" s="168"/>
      <c r="H13" s="168"/>
      <c r="I13" s="168"/>
      <c r="J13" s="168"/>
    </row>
    <row r="14" spans="1:11" ht="22.95" customHeight="1" x14ac:dyDescent="0.45">
      <c r="B14" s="78"/>
      <c r="C14" s="168"/>
      <c r="D14" s="168"/>
      <c r="E14" s="168"/>
      <c r="F14" s="168"/>
      <c r="G14" s="168"/>
      <c r="H14" s="168"/>
      <c r="I14" s="168"/>
      <c r="J14" s="168"/>
    </row>
    <row r="15" spans="1:11" ht="22.95" customHeight="1" x14ac:dyDescent="0.45">
      <c r="B15" s="78"/>
      <c r="C15" s="168"/>
      <c r="D15" s="168"/>
      <c r="E15" s="168"/>
      <c r="F15" s="168"/>
      <c r="G15" s="168"/>
      <c r="H15" s="168"/>
      <c r="I15" s="168"/>
      <c r="J15" s="168"/>
    </row>
    <row r="16" spans="1:11" ht="22.95" customHeight="1" x14ac:dyDescent="0.45">
      <c r="B16" s="78"/>
      <c r="C16" s="168"/>
      <c r="D16" s="168"/>
      <c r="E16" s="168"/>
      <c r="F16" s="168"/>
      <c r="G16" s="168"/>
      <c r="H16" s="168"/>
      <c r="I16" s="168"/>
      <c r="J16" s="168"/>
    </row>
    <row r="17" spans="2:10" ht="22.95" customHeight="1" x14ac:dyDescent="0.45">
      <c r="B17" s="78"/>
      <c r="C17" s="168"/>
      <c r="D17" s="168"/>
      <c r="E17" s="168"/>
      <c r="F17" s="168"/>
      <c r="G17" s="168"/>
      <c r="H17" s="168"/>
      <c r="I17" s="168"/>
      <c r="J17" s="168"/>
    </row>
    <row r="18" spans="2:10" ht="22.95" customHeight="1" x14ac:dyDescent="0.45">
      <c r="B18" s="80" t="s">
        <v>83</v>
      </c>
      <c r="C18" s="168"/>
      <c r="D18" s="168"/>
      <c r="E18" s="168"/>
      <c r="F18" s="168"/>
      <c r="G18" s="168"/>
      <c r="H18" s="168"/>
      <c r="I18" s="168"/>
      <c r="J18" s="168"/>
    </row>
    <row r="19" spans="2:10" ht="22.95" customHeight="1" x14ac:dyDescent="0.45">
      <c r="B19" s="78"/>
      <c r="C19" s="168"/>
      <c r="D19" s="168"/>
      <c r="E19" s="168"/>
      <c r="F19" s="168"/>
      <c r="G19" s="168"/>
      <c r="H19" s="168"/>
      <c r="I19" s="168"/>
      <c r="J19" s="168"/>
    </row>
    <row r="20" spans="2:10" ht="22.95" customHeight="1" x14ac:dyDescent="0.45">
      <c r="B20" s="78"/>
      <c r="C20" s="168"/>
      <c r="D20" s="168"/>
      <c r="E20" s="168"/>
      <c r="F20" s="168"/>
      <c r="G20" s="168"/>
      <c r="H20" s="168"/>
      <c r="I20" s="168"/>
      <c r="J20" s="168"/>
    </row>
    <row r="21" spans="2:10" ht="22.95" customHeight="1" x14ac:dyDescent="0.45">
      <c r="B21" s="78"/>
      <c r="C21" s="168"/>
      <c r="D21" s="168"/>
      <c r="E21" s="168"/>
      <c r="F21" s="168"/>
      <c r="G21" s="168"/>
      <c r="H21" s="168"/>
      <c r="I21" s="168"/>
      <c r="J21" s="168"/>
    </row>
    <row r="22" spans="2:10" ht="22.95" customHeight="1" x14ac:dyDescent="0.45">
      <c r="B22" s="78"/>
      <c r="C22" s="168"/>
      <c r="D22" s="168"/>
      <c r="E22" s="168"/>
      <c r="F22" s="168"/>
      <c r="G22" s="168"/>
      <c r="H22" s="168"/>
      <c r="I22" s="168"/>
      <c r="J22" s="168"/>
    </row>
    <row r="23" spans="2:10" ht="22.95" customHeight="1" x14ac:dyDescent="0.45">
      <c r="B23" s="80" t="s">
        <v>84</v>
      </c>
      <c r="C23" s="168"/>
      <c r="D23" s="168"/>
      <c r="E23" s="168"/>
      <c r="F23" s="168"/>
      <c r="G23" s="168"/>
      <c r="H23" s="168"/>
      <c r="I23" s="168"/>
      <c r="J23" s="168"/>
    </row>
    <row r="24" spans="2:10" ht="22.95" customHeight="1" x14ac:dyDescent="0.45">
      <c r="B24" s="78"/>
      <c r="C24" s="168"/>
      <c r="D24" s="168"/>
      <c r="E24" s="168"/>
      <c r="F24" s="168"/>
      <c r="G24" s="168"/>
      <c r="H24" s="168"/>
      <c r="I24" s="168"/>
      <c r="J24" s="168"/>
    </row>
    <row r="25" spans="2:10" ht="22.95" customHeight="1" x14ac:dyDescent="0.45">
      <c r="B25" s="78"/>
      <c r="C25" s="168"/>
      <c r="D25" s="168"/>
      <c r="E25" s="168"/>
      <c r="F25" s="168"/>
      <c r="G25" s="168"/>
      <c r="H25" s="168"/>
      <c r="I25" s="168"/>
      <c r="J25" s="168"/>
    </row>
    <row r="26" spans="2:10" ht="22.95" customHeight="1" x14ac:dyDescent="0.45">
      <c r="B26" s="78"/>
      <c r="C26" s="168"/>
      <c r="D26" s="168"/>
      <c r="E26" s="168"/>
      <c r="F26" s="168"/>
      <c r="G26" s="168"/>
      <c r="H26" s="168"/>
      <c r="I26" s="168"/>
      <c r="J26" s="168"/>
    </row>
    <row r="27" spans="2:10" ht="22.95" customHeight="1" x14ac:dyDescent="0.45">
      <c r="B27" s="78"/>
      <c r="C27" s="168"/>
      <c r="D27" s="168"/>
      <c r="E27" s="168"/>
      <c r="F27" s="168"/>
      <c r="G27" s="168"/>
      <c r="H27" s="168"/>
      <c r="I27" s="168"/>
      <c r="J27" s="168"/>
    </row>
    <row r="28" spans="2:10" ht="22.95" customHeight="1" x14ac:dyDescent="0.45">
      <c r="B28" s="80" t="s">
        <v>85</v>
      </c>
      <c r="C28" s="168"/>
      <c r="D28" s="168"/>
      <c r="E28" s="168"/>
      <c r="F28" s="168"/>
      <c r="G28" s="168"/>
      <c r="H28" s="168"/>
      <c r="I28" s="168"/>
      <c r="J28" s="168"/>
    </row>
    <row r="29" spans="2:10" ht="22.95" customHeight="1" x14ac:dyDescent="0.45">
      <c r="B29" s="78"/>
      <c r="C29" s="168"/>
      <c r="D29" s="168"/>
      <c r="E29" s="168"/>
      <c r="F29" s="168"/>
      <c r="G29" s="168"/>
      <c r="H29" s="168"/>
      <c r="I29" s="168"/>
      <c r="J29" s="168"/>
    </row>
    <row r="30" spans="2:10" ht="22.95" customHeight="1" x14ac:dyDescent="0.45">
      <c r="B30" s="78"/>
      <c r="C30" s="168"/>
      <c r="D30" s="168"/>
      <c r="E30" s="168"/>
      <c r="F30" s="168"/>
      <c r="G30" s="168"/>
      <c r="H30" s="168"/>
      <c r="I30" s="168"/>
      <c r="J30" s="168"/>
    </row>
    <row r="31" spans="2:10" ht="22.95" customHeight="1" x14ac:dyDescent="0.45">
      <c r="B31" s="78"/>
      <c r="C31" s="168"/>
      <c r="D31" s="168"/>
      <c r="E31" s="168"/>
      <c r="F31" s="168"/>
      <c r="G31" s="168"/>
      <c r="H31" s="168"/>
      <c r="I31" s="168"/>
      <c r="J31" s="168"/>
    </row>
    <row r="32" spans="2:10" ht="22.95" customHeight="1" x14ac:dyDescent="0.45">
      <c r="B32" s="78"/>
      <c r="C32" s="168"/>
      <c r="D32" s="168"/>
      <c r="E32" s="168"/>
      <c r="F32" s="168"/>
      <c r="G32" s="168"/>
      <c r="H32" s="168"/>
      <c r="I32" s="168"/>
      <c r="J32" s="168"/>
    </row>
    <row r="33" spans="2:10" x14ac:dyDescent="0.45">
      <c r="B33" s="78"/>
      <c r="C33" s="78"/>
      <c r="D33" s="78"/>
      <c r="E33" s="78"/>
      <c r="F33" s="78"/>
      <c r="G33" s="78"/>
      <c r="H33" s="78"/>
      <c r="I33" s="78"/>
      <c r="J33" s="78"/>
    </row>
    <row r="34" spans="2:10" x14ac:dyDescent="0.45">
      <c r="B34" s="78"/>
      <c r="C34" s="78"/>
      <c r="D34" s="78"/>
      <c r="E34" s="78"/>
      <c r="F34" s="78"/>
      <c r="G34" s="78"/>
      <c r="H34" s="78"/>
      <c r="I34" s="78"/>
      <c r="J34" s="78"/>
    </row>
    <row r="35" spans="2:10" x14ac:dyDescent="0.45">
      <c r="B35" s="78"/>
      <c r="C35" s="78"/>
      <c r="D35" s="78"/>
      <c r="E35" s="78"/>
      <c r="F35" s="78"/>
      <c r="G35" s="78"/>
      <c r="H35" s="78"/>
      <c r="I35" s="78"/>
      <c r="J35" s="78"/>
    </row>
    <row r="36" spans="2:10" x14ac:dyDescent="0.45">
      <c r="B36" s="78"/>
      <c r="C36" s="78"/>
      <c r="D36" s="78"/>
      <c r="E36" s="78"/>
      <c r="F36" s="78"/>
      <c r="G36" s="78"/>
      <c r="H36" s="78"/>
      <c r="I36" s="78"/>
      <c r="J36" s="78"/>
    </row>
    <row r="37" spans="2:10" x14ac:dyDescent="0.45">
      <c r="B37" s="78"/>
      <c r="C37" s="78"/>
      <c r="D37" s="78"/>
      <c r="E37" s="78"/>
      <c r="F37" s="78"/>
      <c r="G37" s="78"/>
      <c r="H37" s="78"/>
      <c r="I37" s="78"/>
      <c r="J37" s="78"/>
    </row>
  </sheetData>
  <sheetProtection sheet="1" objects="1" scenarios="1"/>
  <mergeCells count="11">
    <mergeCell ref="A1:K1"/>
    <mergeCell ref="C13:J17"/>
    <mergeCell ref="C18:J22"/>
    <mergeCell ref="C23:J27"/>
    <mergeCell ref="C28:J32"/>
    <mergeCell ref="A3:C3"/>
    <mergeCell ref="A4:C4"/>
    <mergeCell ref="A8:B8"/>
    <mergeCell ref="C8:J8"/>
    <mergeCell ref="C9:J9"/>
    <mergeCell ref="H5:K5"/>
  </mergeCells>
  <phoneticPr fontId="2"/>
  <pageMargins left="0.70866141732283472" right="0.70866141732283472" top="0.82677165354330717" bottom="0.51181102362204722"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C9F46-733F-4FF3-BC2A-DDDD6812B12A}">
  <sheetPr>
    <tabColor theme="5" tint="0.79998168889431442"/>
  </sheetPr>
  <dimension ref="A1:AC31"/>
  <sheetViews>
    <sheetView view="pageBreakPreview" zoomScaleNormal="100" zoomScaleSheetLayoutView="100" workbookViewId="0">
      <selection activeCell="Z24" sqref="Z24"/>
    </sheetView>
  </sheetViews>
  <sheetFormatPr defaultRowHeight="18" x14ac:dyDescent="0.45"/>
  <cols>
    <col min="1" max="23" width="3.69921875" style="23" customWidth="1"/>
    <col min="24" max="257" width="8.69921875" style="23"/>
    <col min="258" max="279" width="3.69921875" style="23" customWidth="1"/>
    <col min="280" max="513" width="8.69921875" style="23"/>
    <col min="514" max="535" width="3.69921875" style="23" customWidth="1"/>
    <col min="536" max="769" width="8.69921875" style="23"/>
    <col min="770" max="791" width="3.69921875" style="23" customWidth="1"/>
    <col min="792" max="1025" width="8.69921875" style="23"/>
    <col min="1026" max="1047" width="3.69921875" style="23" customWidth="1"/>
    <col min="1048" max="1281" width="8.69921875" style="23"/>
    <col min="1282" max="1303" width="3.69921875" style="23" customWidth="1"/>
    <col min="1304" max="1537" width="8.69921875" style="23"/>
    <col min="1538" max="1559" width="3.69921875" style="23" customWidth="1"/>
    <col min="1560" max="1793" width="8.69921875" style="23"/>
    <col min="1794" max="1815" width="3.69921875" style="23" customWidth="1"/>
    <col min="1816" max="2049" width="8.69921875" style="23"/>
    <col min="2050" max="2071" width="3.69921875" style="23" customWidth="1"/>
    <col min="2072" max="2305" width="8.69921875" style="23"/>
    <col min="2306" max="2327" width="3.69921875" style="23" customWidth="1"/>
    <col min="2328" max="2561" width="8.69921875" style="23"/>
    <col min="2562" max="2583" width="3.69921875" style="23" customWidth="1"/>
    <col min="2584" max="2817" width="8.69921875" style="23"/>
    <col min="2818" max="2839" width="3.69921875" style="23" customWidth="1"/>
    <col min="2840" max="3073" width="8.69921875" style="23"/>
    <col min="3074" max="3095" width="3.69921875" style="23" customWidth="1"/>
    <col min="3096" max="3329" width="8.69921875" style="23"/>
    <col min="3330" max="3351" width="3.69921875" style="23" customWidth="1"/>
    <col min="3352" max="3585" width="8.69921875" style="23"/>
    <col min="3586" max="3607" width="3.69921875" style="23" customWidth="1"/>
    <col min="3608" max="3841" width="8.69921875" style="23"/>
    <col min="3842" max="3863" width="3.69921875" style="23" customWidth="1"/>
    <col min="3864" max="4097" width="8.69921875" style="23"/>
    <col min="4098" max="4119" width="3.69921875" style="23" customWidth="1"/>
    <col min="4120" max="4353" width="8.69921875" style="23"/>
    <col min="4354" max="4375" width="3.69921875" style="23" customWidth="1"/>
    <col min="4376" max="4609" width="8.69921875" style="23"/>
    <col min="4610" max="4631" width="3.69921875" style="23" customWidth="1"/>
    <col min="4632" max="4865" width="8.69921875" style="23"/>
    <col min="4866" max="4887" width="3.69921875" style="23" customWidth="1"/>
    <col min="4888" max="5121" width="8.69921875" style="23"/>
    <col min="5122" max="5143" width="3.69921875" style="23" customWidth="1"/>
    <col min="5144" max="5377" width="8.69921875" style="23"/>
    <col min="5378" max="5399" width="3.69921875" style="23" customWidth="1"/>
    <col min="5400" max="5633" width="8.69921875" style="23"/>
    <col min="5634" max="5655" width="3.69921875" style="23" customWidth="1"/>
    <col min="5656" max="5889" width="8.69921875" style="23"/>
    <col min="5890" max="5911" width="3.69921875" style="23" customWidth="1"/>
    <col min="5912" max="6145" width="8.69921875" style="23"/>
    <col min="6146" max="6167" width="3.69921875" style="23" customWidth="1"/>
    <col min="6168" max="6401" width="8.69921875" style="23"/>
    <col min="6402" max="6423" width="3.69921875" style="23" customWidth="1"/>
    <col min="6424" max="6657" width="8.69921875" style="23"/>
    <col min="6658" max="6679" width="3.69921875" style="23" customWidth="1"/>
    <col min="6680" max="6913" width="8.69921875" style="23"/>
    <col min="6914" max="6935" width="3.69921875" style="23" customWidth="1"/>
    <col min="6936" max="7169" width="8.69921875" style="23"/>
    <col min="7170" max="7191" width="3.69921875" style="23" customWidth="1"/>
    <col min="7192" max="7425" width="8.69921875" style="23"/>
    <col min="7426" max="7447" width="3.69921875" style="23" customWidth="1"/>
    <col min="7448" max="7681" width="8.69921875" style="23"/>
    <col min="7682" max="7703" width="3.69921875" style="23" customWidth="1"/>
    <col min="7704" max="7937" width="8.69921875" style="23"/>
    <col min="7938" max="7959" width="3.69921875" style="23" customWidth="1"/>
    <col min="7960" max="8193" width="8.69921875" style="23"/>
    <col min="8194" max="8215" width="3.69921875" style="23" customWidth="1"/>
    <col min="8216" max="8449" width="8.69921875" style="23"/>
    <col min="8450" max="8471" width="3.69921875" style="23" customWidth="1"/>
    <col min="8472" max="8705" width="8.69921875" style="23"/>
    <col min="8706" max="8727" width="3.69921875" style="23" customWidth="1"/>
    <col min="8728" max="8961" width="8.69921875" style="23"/>
    <col min="8962" max="8983" width="3.69921875" style="23" customWidth="1"/>
    <col min="8984" max="9217" width="8.69921875" style="23"/>
    <col min="9218" max="9239" width="3.69921875" style="23" customWidth="1"/>
    <col min="9240" max="9473" width="8.69921875" style="23"/>
    <col min="9474" max="9495" width="3.69921875" style="23" customWidth="1"/>
    <col min="9496" max="9729" width="8.69921875" style="23"/>
    <col min="9730" max="9751" width="3.69921875" style="23" customWidth="1"/>
    <col min="9752" max="9985" width="8.69921875" style="23"/>
    <col min="9986" max="10007" width="3.69921875" style="23" customWidth="1"/>
    <col min="10008" max="10241" width="8.69921875" style="23"/>
    <col min="10242" max="10263" width="3.69921875" style="23" customWidth="1"/>
    <col min="10264" max="10497" width="8.69921875" style="23"/>
    <col min="10498" max="10519" width="3.69921875" style="23" customWidth="1"/>
    <col min="10520" max="10753" width="8.69921875" style="23"/>
    <col min="10754" max="10775" width="3.69921875" style="23" customWidth="1"/>
    <col min="10776" max="11009" width="8.69921875" style="23"/>
    <col min="11010" max="11031" width="3.69921875" style="23" customWidth="1"/>
    <col min="11032" max="11265" width="8.69921875" style="23"/>
    <col min="11266" max="11287" width="3.69921875" style="23" customWidth="1"/>
    <col min="11288" max="11521" width="8.69921875" style="23"/>
    <col min="11522" max="11543" width="3.69921875" style="23" customWidth="1"/>
    <col min="11544" max="11777" width="8.69921875" style="23"/>
    <col min="11778" max="11799" width="3.69921875" style="23" customWidth="1"/>
    <col min="11800" max="12033" width="8.69921875" style="23"/>
    <col min="12034" max="12055" width="3.69921875" style="23" customWidth="1"/>
    <col min="12056" max="12289" width="8.69921875" style="23"/>
    <col min="12290" max="12311" width="3.69921875" style="23" customWidth="1"/>
    <col min="12312" max="12545" width="8.69921875" style="23"/>
    <col min="12546" max="12567" width="3.69921875" style="23" customWidth="1"/>
    <col min="12568" max="12801" width="8.69921875" style="23"/>
    <col min="12802" max="12823" width="3.69921875" style="23" customWidth="1"/>
    <col min="12824" max="13057" width="8.69921875" style="23"/>
    <col min="13058" max="13079" width="3.69921875" style="23" customWidth="1"/>
    <col min="13080" max="13313" width="8.69921875" style="23"/>
    <col min="13314" max="13335" width="3.69921875" style="23" customWidth="1"/>
    <col min="13336" max="13569" width="8.69921875" style="23"/>
    <col min="13570" max="13591" width="3.69921875" style="23" customWidth="1"/>
    <col min="13592" max="13825" width="8.69921875" style="23"/>
    <col min="13826" max="13847" width="3.69921875" style="23" customWidth="1"/>
    <col min="13848" max="14081" width="8.69921875" style="23"/>
    <col min="14082" max="14103" width="3.69921875" style="23" customWidth="1"/>
    <col min="14104" max="14337" width="8.69921875" style="23"/>
    <col min="14338" max="14359" width="3.69921875" style="23" customWidth="1"/>
    <col min="14360" max="14593" width="8.69921875" style="23"/>
    <col min="14594" max="14615" width="3.69921875" style="23" customWidth="1"/>
    <col min="14616" max="14849" width="8.69921875" style="23"/>
    <col min="14850" max="14871" width="3.69921875" style="23" customWidth="1"/>
    <col min="14872" max="15105" width="8.69921875" style="23"/>
    <col min="15106" max="15127" width="3.69921875" style="23" customWidth="1"/>
    <col min="15128" max="15361" width="8.69921875" style="23"/>
    <col min="15362" max="15383" width="3.69921875" style="23" customWidth="1"/>
    <col min="15384" max="15617" width="8.69921875" style="23"/>
    <col min="15618" max="15639" width="3.69921875" style="23" customWidth="1"/>
    <col min="15640" max="15873" width="8.69921875" style="23"/>
    <col min="15874" max="15895" width="3.69921875" style="23" customWidth="1"/>
    <col min="15896" max="16129" width="8.69921875" style="23"/>
    <col min="16130" max="16151" width="3.69921875" style="23" customWidth="1"/>
    <col min="16152" max="16384" width="8.69921875" style="23"/>
  </cols>
  <sheetData>
    <row r="1" spans="1:26" ht="52.95" customHeight="1" x14ac:dyDescent="0.45">
      <c r="A1" s="172" t="s">
        <v>36</v>
      </c>
      <c r="B1" s="172"/>
      <c r="C1" s="172"/>
      <c r="D1" s="172"/>
      <c r="E1" s="172"/>
      <c r="F1" s="172"/>
      <c r="G1" s="172"/>
      <c r="H1" s="172"/>
      <c r="I1" s="172"/>
      <c r="J1" s="172"/>
      <c r="K1" s="172"/>
      <c r="L1" s="172"/>
      <c r="M1" s="172"/>
      <c r="N1" s="172"/>
      <c r="O1" s="172"/>
      <c r="P1" s="172"/>
      <c r="Q1" s="172"/>
      <c r="R1" s="172"/>
      <c r="S1" s="172"/>
      <c r="T1" s="172"/>
      <c r="U1" s="172"/>
      <c r="V1" s="172"/>
      <c r="W1" s="22"/>
    </row>
    <row r="2" spans="1:26" ht="25.05" customHeight="1" x14ac:dyDescent="0.45">
      <c r="A2" s="24"/>
      <c r="B2" s="24"/>
      <c r="C2" s="24"/>
      <c r="D2" s="24"/>
      <c r="E2" s="24"/>
      <c r="F2" s="24"/>
      <c r="G2" s="24"/>
      <c r="H2" s="24"/>
      <c r="I2" s="24"/>
      <c r="J2" s="24"/>
      <c r="K2" s="24"/>
      <c r="L2" s="24"/>
      <c r="M2" s="24"/>
      <c r="P2" s="178">
        <v>45980</v>
      </c>
      <c r="Q2" s="178"/>
      <c r="R2" s="178"/>
      <c r="S2" s="178"/>
      <c r="T2" s="178"/>
      <c r="U2" s="178"/>
      <c r="V2" s="178"/>
      <c r="W2" s="24"/>
      <c r="Z2" s="27"/>
    </row>
    <row r="3" spans="1:26" ht="25.05" customHeight="1" x14ac:dyDescent="0.45">
      <c r="A3" s="24"/>
      <c r="B3" s="24"/>
      <c r="C3" s="24"/>
      <c r="D3" s="24"/>
      <c r="E3" s="24"/>
      <c r="F3" s="24"/>
      <c r="G3" s="24"/>
      <c r="H3" s="24"/>
      <c r="I3" s="24"/>
      <c r="J3" s="24"/>
      <c r="K3" s="24"/>
      <c r="L3" s="24"/>
      <c r="M3" s="24"/>
      <c r="N3" s="24"/>
      <c r="O3" s="24"/>
      <c r="P3" s="24"/>
      <c r="Q3" s="24"/>
      <c r="R3" s="24"/>
      <c r="S3" s="24"/>
      <c r="T3" s="24"/>
      <c r="U3" s="24"/>
      <c r="V3" s="24"/>
      <c r="W3" s="24"/>
    </row>
    <row r="4" spans="1:26" ht="25.05" customHeight="1" x14ac:dyDescent="0.45">
      <c r="A4" s="24"/>
      <c r="B4" s="173" t="str">
        <f>入札書!B19</f>
        <v>○○地区活動組織</v>
      </c>
      <c r="C4" s="173"/>
      <c r="D4" s="173"/>
      <c r="E4" s="173"/>
      <c r="F4" s="173"/>
      <c r="G4" s="173"/>
      <c r="H4" s="173"/>
      <c r="I4" s="173"/>
      <c r="J4" s="24"/>
      <c r="K4" s="24"/>
      <c r="L4" s="24"/>
      <c r="M4" s="24"/>
      <c r="N4" s="24"/>
      <c r="O4" s="24"/>
      <c r="P4" s="24"/>
      <c r="Q4" s="24"/>
      <c r="R4" s="24"/>
      <c r="S4" s="24"/>
      <c r="T4" s="24"/>
      <c r="U4" s="24"/>
      <c r="V4" s="24"/>
      <c r="W4" s="24"/>
    </row>
    <row r="5" spans="1:26" ht="25.05" customHeight="1" x14ac:dyDescent="0.45">
      <c r="A5" s="24"/>
      <c r="B5" s="174" t="str">
        <f>入力用!C3</f>
        <v>代表</v>
      </c>
      <c r="C5" s="174"/>
      <c r="D5" s="174" t="str">
        <f>入力用!C4</f>
        <v>富田　一郎</v>
      </c>
      <c r="E5" s="174"/>
      <c r="F5" s="174"/>
      <c r="G5" s="174"/>
      <c r="H5" s="28" t="s">
        <v>18</v>
      </c>
      <c r="I5" s="29"/>
      <c r="K5" s="24"/>
      <c r="L5" s="24"/>
      <c r="M5" s="24"/>
      <c r="N5" s="24"/>
      <c r="O5" s="24"/>
      <c r="P5" s="24"/>
      <c r="Q5" s="24"/>
      <c r="R5" s="24"/>
      <c r="S5" s="24"/>
      <c r="T5" s="24"/>
      <c r="U5" s="24"/>
      <c r="V5" s="24"/>
      <c r="W5" s="24"/>
    </row>
    <row r="6" spans="1:26" ht="15" customHeight="1" x14ac:dyDescent="0.45">
      <c r="A6" s="24"/>
      <c r="B6" s="24"/>
      <c r="C6" s="24"/>
      <c r="D6" s="24"/>
      <c r="E6" s="24"/>
      <c r="F6" s="24"/>
      <c r="G6" s="24"/>
      <c r="H6" s="24"/>
      <c r="I6" s="24"/>
      <c r="J6" s="24"/>
      <c r="K6" s="24"/>
      <c r="L6" s="24"/>
      <c r="M6" s="24"/>
      <c r="N6" s="24"/>
      <c r="O6" s="24"/>
      <c r="P6" s="24"/>
      <c r="Q6" s="24"/>
      <c r="R6" s="24"/>
      <c r="S6" s="24"/>
      <c r="T6" s="24"/>
      <c r="U6" s="24"/>
      <c r="V6" s="24"/>
      <c r="W6" s="24"/>
    </row>
    <row r="7" spans="1:26" ht="25.05" customHeight="1" x14ac:dyDescent="0.45">
      <c r="A7" s="24"/>
      <c r="B7" s="24"/>
      <c r="C7" s="24"/>
      <c r="D7" s="24"/>
      <c r="E7" s="24"/>
      <c r="F7" s="24"/>
      <c r="G7" s="24"/>
      <c r="H7" s="24"/>
      <c r="I7" s="24"/>
      <c r="J7" s="175" t="s">
        <v>37</v>
      </c>
      <c r="K7" s="175"/>
      <c r="L7" s="175"/>
      <c r="M7" s="175"/>
      <c r="N7" s="24"/>
      <c r="O7" s="173" t="str">
        <f>入札書!G14</f>
        <v>児湯郡新富町大字上富田12345-67</v>
      </c>
      <c r="P7" s="173"/>
      <c r="Q7" s="173"/>
      <c r="R7" s="173"/>
      <c r="S7" s="173"/>
      <c r="T7" s="173"/>
      <c r="U7" s="173"/>
      <c r="V7" s="173"/>
      <c r="W7" s="24"/>
    </row>
    <row r="8" spans="1:26" ht="25.05" customHeight="1" x14ac:dyDescent="0.45">
      <c r="A8" s="26"/>
      <c r="B8" s="26"/>
      <c r="C8" s="26"/>
      <c r="D8" s="26"/>
      <c r="E8" s="26"/>
      <c r="F8" s="27"/>
      <c r="G8" s="26"/>
      <c r="H8" s="26"/>
      <c r="I8" s="26"/>
      <c r="J8" s="175" t="s">
        <v>38</v>
      </c>
      <c r="K8" s="175"/>
      <c r="L8" s="175"/>
      <c r="M8" s="175"/>
      <c r="N8" s="24"/>
      <c r="O8" s="173" t="str">
        <f>入札書!G15</f>
        <v>株式会社　新富建設</v>
      </c>
      <c r="P8" s="173"/>
      <c r="Q8" s="173"/>
      <c r="R8" s="173"/>
      <c r="S8" s="173"/>
      <c r="T8" s="173"/>
      <c r="U8" s="173"/>
      <c r="V8" s="173"/>
      <c r="W8" s="24"/>
    </row>
    <row r="9" spans="1:26" ht="25.05" customHeight="1" x14ac:dyDescent="0.45">
      <c r="A9" s="26"/>
      <c r="B9" s="26"/>
      <c r="C9" s="26"/>
      <c r="D9" s="26"/>
      <c r="E9" s="26"/>
      <c r="F9" s="27"/>
      <c r="G9" s="26"/>
      <c r="H9" s="26"/>
      <c r="I9" s="30"/>
      <c r="J9" s="175" t="s">
        <v>39</v>
      </c>
      <c r="K9" s="175"/>
      <c r="L9" s="175"/>
      <c r="M9" s="175"/>
      <c r="N9" s="25"/>
      <c r="O9" s="173" t="str">
        <f>入札書!G16</f>
        <v>代表取締役社長　　工事　太郎</v>
      </c>
      <c r="P9" s="173"/>
      <c r="Q9" s="173"/>
      <c r="R9" s="173"/>
      <c r="S9" s="173"/>
      <c r="T9" s="173"/>
      <c r="U9" s="173"/>
      <c r="V9" s="31" t="s">
        <v>22</v>
      </c>
      <c r="W9" s="24"/>
    </row>
    <row r="10" spans="1:26" ht="22.05" customHeight="1" x14ac:dyDescent="0.45">
      <c r="A10" s="26"/>
      <c r="B10" s="26"/>
      <c r="C10" s="26"/>
      <c r="D10" s="26"/>
      <c r="E10" s="26"/>
      <c r="F10" s="27"/>
      <c r="G10" s="26"/>
      <c r="H10" s="26"/>
      <c r="I10" s="30"/>
      <c r="J10" s="26"/>
      <c r="K10" s="26"/>
      <c r="L10" s="24"/>
      <c r="M10" s="24"/>
      <c r="N10" s="26"/>
      <c r="O10" s="26"/>
      <c r="P10" s="24"/>
      <c r="Q10" s="24"/>
      <c r="R10" s="24"/>
      <c r="S10" s="24"/>
      <c r="T10" s="24"/>
      <c r="U10" s="24"/>
      <c r="V10" s="24"/>
      <c r="W10" s="24"/>
    </row>
    <row r="11" spans="1:26" ht="22.05" customHeight="1" x14ac:dyDescent="0.45">
      <c r="A11" s="24"/>
      <c r="B11" s="24"/>
      <c r="C11" s="24"/>
      <c r="D11" s="26"/>
      <c r="E11" s="24"/>
      <c r="F11" s="24"/>
      <c r="G11" s="24"/>
      <c r="H11" s="26"/>
      <c r="I11" s="24"/>
      <c r="J11" s="24"/>
      <c r="K11" s="24"/>
      <c r="L11" s="24"/>
      <c r="M11" s="24"/>
      <c r="N11" s="24"/>
      <c r="O11" s="24"/>
      <c r="P11" s="24"/>
      <c r="Q11" s="24"/>
      <c r="R11" s="24"/>
      <c r="S11" s="24"/>
      <c r="T11" s="24"/>
      <c r="U11" s="24"/>
      <c r="V11" s="24"/>
      <c r="W11" s="24"/>
    </row>
    <row r="12" spans="1:26" s="27" customFormat="1" ht="25.05" customHeight="1" x14ac:dyDescent="0.45">
      <c r="A12" s="24" t="s">
        <v>40</v>
      </c>
      <c r="B12" s="26"/>
      <c r="C12" s="26"/>
      <c r="D12" s="26"/>
      <c r="E12" s="30"/>
      <c r="F12" s="30"/>
      <c r="G12" s="30"/>
      <c r="H12" s="30"/>
      <c r="I12" s="30"/>
      <c r="J12" s="30"/>
      <c r="K12" s="30"/>
      <c r="L12" s="26"/>
      <c r="M12" s="26"/>
      <c r="N12" s="26"/>
      <c r="O12" s="26"/>
      <c r="P12" s="26"/>
      <c r="Q12" s="26"/>
      <c r="R12" s="26"/>
      <c r="S12" s="26"/>
      <c r="T12" s="26"/>
      <c r="U12" s="26"/>
      <c r="V12" s="26"/>
      <c r="W12" s="26"/>
    </row>
    <row r="13" spans="1:26" ht="20.55" customHeight="1" x14ac:dyDescent="0.5">
      <c r="A13" s="32"/>
      <c r="B13" s="32"/>
      <c r="C13" s="32"/>
      <c r="D13" s="26"/>
      <c r="E13" s="33"/>
      <c r="F13" s="33"/>
      <c r="G13" s="33"/>
      <c r="H13" s="33"/>
      <c r="I13" s="33"/>
      <c r="J13" s="33"/>
      <c r="K13" s="33"/>
      <c r="L13" s="32"/>
      <c r="M13" s="32"/>
      <c r="N13" s="32"/>
      <c r="O13" s="32"/>
      <c r="P13" s="32"/>
      <c r="Q13" s="32"/>
      <c r="R13" s="32"/>
      <c r="S13" s="32"/>
      <c r="T13" s="32"/>
      <c r="U13" s="32"/>
      <c r="V13" s="32"/>
      <c r="W13" s="32"/>
    </row>
    <row r="14" spans="1:26" ht="20.55" customHeight="1" x14ac:dyDescent="0.5">
      <c r="A14" s="180" t="s">
        <v>41</v>
      </c>
      <c r="B14" s="180"/>
      <c r="C14" s="180"/>
      <c r="D14" s="180"/>
      <c r="E14" s="180"/>
      <c r="F14" s="180"/>
      <c r="G14" s="180"/>
      <c r="H14" s="180"/>
      <c r="I14" s="180"/>
      <c r="J14" s="180"/>
      <c r="K14" s="180"/>
      <c r="L14" s="180"/>
      <c r="M14" s="180"/>
      <c r="N14" s="180"/>
      <c r="O14" s="180"/>
      <c r="P14" s="180"/>
      <c r="Q14" s="180"/>
      <c r="R14" s="180"/>
      <c r="S14" s="180"/>
      <c r="T14" s="180"/>
      <c r="U14" s="180"/>
      <c r="V14" s="180"/>
      <c r="W14" s="32"/>
    </row>
    <row r="15" spans="1:26" s="32" customFormat="1" ht="20.55" customHeight="1" x14ac:dyDescent="0.5">
      <c r="D15" s="26"/>
      <c r="E15" s="24"/>
      <c r="F15" s="24"/>
      <c r="G15" s="24"/>
      <c r="H15" s="26"/>
      <c r="I15" s="24"/>
      <c r="J15" s="24"/>
      <c r="K15" s="26"/>
    </row>
    <row r="16" spans="1:26" ht="25.05" customHeight="1" x14ac:dyDescent="0.5">
      <c r="A16" s="181" t="s">
        <v>42</v>
      </c>
      <c r="B16" s="181"/>
      <c r="C16" s="34" t="s">
        <v>43</v>
      </c>
      <c r="D16" s="176" t="str">
        <f>入札書!D5</f>
        <v>令和7年度　多面的機能支払交付金　資源向上（長寿命化）事業</v>
      </c>
      <c r="E16" s="176"/>
      <c r="F16" s="176"/>
      <c r="G16" s="176"/>
      <c r="H16" s="176"/>
      <c r="I16" s="176"/>
      <c r="J16" s="176"/>
      <c r="K16" s="176"/>
      <c r="L16" s="176"/>
      <c r="M16" s="176"/>
      <c r="N16" s="176"/>
      <c r="O16" s="176"/>
      <c r="P16" s="176"/>
      <c r="Q16" s="176"/>
      <c r="R16" s="176"/>
      <c r="S16" s="176"/>
      <c r="T16" s="176"/>
      <c r="U16" s="176"/>
      <c r="V16" s="176"/>
      <c r="W16" s="32"/>
    </row>
    <row r="17" spans="1:29" s="37" customFormat="1" ht="25.05" customHeight="1" x14ac:dyDescent="0.45">
      <c r="A17" s="35"/>
      <c r="B17" s="35"/>
      <c r="C17" s="36"/>
      <c r="D17" s="177" t="str">
        <f>入札書!D6</f>
        <v>○○○○○○水路整備工事</v>
      </c>
      <c r="E17" s="177"/>
      <c r="F17" s="177"/>
      <c r="G17" s="177"/>
      <c r="H17" s="177"/>
      <c r="I17" s="177"/>
      <c r="J17" s="177"/>
      <c r="K17" s="177"/>
      <c r="L17" s="177"/>
      <c r="M17" s="177"/>
      <c r="N17" s="177"/>
      <c r="O17" s="177"/>
      <c r="P17" s="177"/>
      <c r="Q17" s="177"/>
      <c r="R17" s="177"/>
      <c r="S17" s="177"/>
      <c r="T17" s="177"/>
      <c r="U17" s="177"/>
      <c r="V17" s="177"/>
      <c r="W17" s="35"/>
    </row>
    <row r="18" spans="1:29" ht="25.05" customHeight="1" x14ac:dyDescent="0.5">
      <c r="A18" s="175" t="s">
        <v>44</v>
      </c>
      <c r="B18" s="175"/>
      <c r="C18" s="26" t="s">
        <v>43</v>
      </c>
      <c r="D18" s="179" t="str">
        <f>入札書!D7</f>
        <v>新富町大字新田　地内</v>
      </c>
      <c r="E18" s="179"/>
      <c r="F18" s="179"/>
      <c r="G18" s="179"/>
      <c r="H18" s="179"/>
      <c r="I18" s="179"/>
      <c r="J18" s="179"/>
      <c r="K18" s="179"/>
      <c r="L18" s="179"/>
      <c r="M18" s="179"/>
      <c r="N18" s="179"/>
      <c r="O18" s="179"/>
      <c r="P18" s="179"/>
      <c r="Q18" s="179"/>
      <c r="R18" s="179"/>
      <c r="S18" s="179"/>
      <c r="T18" s="179"/>
      <c r="U18" s="179"/>
      <c r="V18" s="179"/>
      <c r="W18" s="32"/>
    </row>
    <row r="19" spans="1:29" ht="25.05" customHeight="1" x14ac:dyDescent="0.5">
      <c r="A19" s="32"/>
      <c r="B19" s="32"/>
      <c r="C19" s="22"/>
      <c r="D19" s="22"/>
      <c r="E19" s="22"/>
      <c r="F19" s="32"/>
      <c r="G19" s="32"/>
      <c r="H19" s="32"/>
      <c r="I19" s="32"/>
      <c r="J19" s="32"/>
      <c r="K19" s="32"/>
      <c r="L19" s="32"/>
      <c r="M19" s="32"/>
      <c r="N19" s="32"/>
      <c r="O19" s="32"/>
      <c r="P19" s="32"/>
      <c r="Q19" s="32"/>
      <c r="R19" s="32"/>
      <c r="S19" s="32"/>
      <c r="T19" s="32"/>
      <c r="U19" s="32"/>
      <c r="V19" s="32"/>
      <c r="W19" s="32"/>
    </row>
    <row r="20" spans="1:29" ht="25.05" customHeight="1" x14ac:dyDescent="0.5">
      <c r="A20" s="32"/>
      <c r="B20" s="38" t="s">
        <v>45</v>
      </c>
      <c r="C20" s="39"/>
      <c r="D20" s="39"/>
      <c r="E20" s="39"/>
      <c r="F20" s="39"/>
      <c r="G20" s="39"/>
      <c r="H20" s="39"/>
      <c r="I20" s="39"/>
      <c r="J20" s="39"/>
      <c r="K20" s="39"/>
      <c r="L20" s="39"/>
      <c r="M20" s="39"/>
      <c r="N20" s="39"/>
      <c r="O20" s="39"/>
      <c r="P20" s="39"/>
      <c r="Q20" s="39"/>
      <c r="R20" s="39"/>
      <c r="S20" s="39"/>
      <c r="T20" s="39"/>
      <c r="U20" s="40"/>
      <c r="V20" s="32"/>
      <c r="W20" s="32"/>
    </row>
    <row r="21" spans="1:29" ht="25.05" customHeight="1" x14ac:dyDescent="0.5">
      <c r="A21" s="32"/>
      <c r="B21" s="182">
        <v>1</v>
      </c>
      <c r="C21" s="32" t="s">
        <v>46</v>
      </c>
      <c r="D21" s="41" t="s">
        <v>47</v>
      </c>
      <c r="E21" s="41"/>
      <c r="F21" s="41"/>
      <c r="G21" s="41"/>
      <c r="H21" s="41"/>
      <c r="I21" s="41"/>
      <c r="J21" s="41"/>
      <c r="K21" s="41"/>
      <c r="L21" s="41"/>
      <c r="M21" s="41"/>
      <c r="N21" s="41"/>
      <c r="O21" s="41"/>
      <c r="P21" s="41"/>
      <c r="Q21" s="41"/>
      <c r="R21" s="41"/>
      <c r="S21" s="41"/>
      <c r="T21" s="41"/>
      <c r="U21" s="42"/>
      <c r="V21" s="32"/>
      <c r="W21" s="32"/>
      <c r="AC21" s="43"/>
    </row>
    <row r="22" spans="1:29" ht="25.05" customHeight="1" x14ac:dyDescent="0.5">
      <c r="A22" s="32"/>
      <c r="B22" s="182">
        <v>2</v>
      </c>
      <c r="C22" s="32" t="s">
        <v>46</v>
      </c>
      <c r="D22" s="41" t="s">
        <v>48</v>
      </c>
      <c r="E22" s="41"/>
      <c r="F22" s="41"/>
      <c r="G22" s="41"/>
      <c r="H22" s="41"/>
      <c r="I22" s="41"/>
      <c r="J22" s="41"/>
      <c r="K22" s="41"/>
      <c r="L22" s="41"/>
      <c r="M22" s="41"/>
      <c r="N22" s="41"/>
      <c r="O22" s="41"/>
      <c r="P22" s="41"/>
      <c r="Q22" s="41"/>
      <c r="R22" s="41"/>
      <c r="S22" s="41"/>
      <c r="T22" s="41"/>
      <c r="U22" s="42"/>
      <c r="V22" s="32"/>
      <c r="W22" s="32"/>
    </row>
    <row r="23" spans="1:29" ht="25.05" customHeight="1" x14ac:dyDescent="0.5">
      <c r="A23" s="32"/>
      <c r="B23" s="182">
        <v>3</v>
      </c>
      <c r="C23" s="32" t="s">
        <v>46</v>
      </c>
      <c r="D23" s="41" t="s">
        <v>49</v>
      </c>
      <c r="E23" s="41"/>
      <c r="F23" s="41"/>
      <c r="G23" s="41"/>
      <c r="H23" s="41"/>
      <c r="I23" s="41"/>
      <c r="J23" s="41"/>
      <c r="K23" s="41"/>
      <c r="L23" s="41"/>
      <c r="M23" s="41"/>
      <c r="N23" s="41"/>
      <c r="O23" s="41"/>
      <c r="P23" s="41"/>
      <c r="Q23" s="41"/>
      <c r="R23" s="41"/>
      <c r="S23" s="41"/>
      <c r="T23" s="41"/>
      <c r="U23" s="42"/>
      <c r="V23" s="32"/>
      <c r="W23" s="32"/>
    </row>
    <row r="24" spans="1:29" ht="25.05" customHeight="1" x14ac:dyDescent="0.5">
      <c r="A24" s="24"/>
      <c r="B24" s="182">
        <v>4</v>
      </c>
      <c r="C24" s="32" t="s">
        <v>46</v>
      </c>
      <c r="D24" s="41" t="s">
        <v>50</v>
      </c>
      <c r="E24" s="41"/>
      <c r="F24" s="41"/>
      <c r="G24" s="41"/>
      <c r="H24" s="41"/>
      <c r="I24" s="41"/>
      <c r="J24" s="41"/>
      <c r="K24" s="41"/>
      <c r="L24" s="41"/>
      <c r="M24" s="41"/>
      <c r="N24" s="41"/>
      <c r="O24" s="41"/>
      <c r="P24" s="41"/>
      <c r="Q24" s="41"/>
      <c r="R24" s="41"/>
      <c r="S24" s="41"/>
      <c r="T24" s="41"/>
      <c r="U24" s="42"/>
      <c r="V24" s="32"/>
      <c r="W24" s="32"/>
    </row>
    <row r="25" spans="1:29" ht="25.05" customHeight="1" x14ac:dyDescent="0.5">
      <c r="A25" s="32"/>
      <c r="B25" s="182">
        <v>5</v>
      </c>
      <c r="C25" s="32" t="s">
        <v>46</v>
      </c>
      <c r="D25" s="41" t="s">
        <v>51</v>
      </c>
      <c r="E25" s="41"/>
      <c r="F25" s="41"/>
      <c r="G25" s="41"/>
      <c r="H25" s="41"/>
      <c r="I25" s="41"/>
      <c r="J25" s="41"/>
      <c r="K25" s="41"/>
      <c r="L25" s="41"/>
      <c r="M25" s="41"/>
      <c r="N25" s="41"/>
      <c r="O25" s="41"/>
      <c r="P25" s="41"/>
      <c r="Q25" s="41"/>
      <c r="R25" s="41"/>
      <c r="S25" s="41"/>
      <c r="T25" s="41"/>
      <c r="U25" s="42"/>
      <c r="V25" s="32"/>
      <c r="W25" s="32"/>
    </row>
    <row r="26" spans="1:29" ht="25.05" customHeight="1" x14ac:dyDescent="0.5">
      <c r="A26" s="32"/>
      <c r="B26" s="183"/>
      <c r="C26" s="44"/>
      <c r="D26" s="45" t="s">
        <v>52</v>
      </c>
      <c r="E26" s="45"/>
      <c r="F26" s="45"/>
      <c r="G26" s="45"/>
      <c r="H26" s="45"/>
      <c r="I26" s="45"/>
      <c r="J26" s="45"/>
      <c r="K26" s="45"/>
      <c r="L26" s="45"/>
      <c r="M26" s="45"/>
      <c r="N26" s="45"/>
      <c r="O26" s="45"/>
      <c r="P26" s="45"/>
      <c r="Q26" s="45"/>
      <c r="R26" s="45"/>
      <c r="S26" s="45"/>
      <c r="T26" s="45"/>
      <c r="U26" s="46" t="s">
        <v>53</v>
      </c>
      <c r="V26" s="32"/>
      <c r="W26" s="32"/>
    </row>
    <row r="27" spans="1:29" s="25" customFormat="1" ht="25.05" customHeight="1" x14ac:dyDescent="0.45">
      <c r="A27" s="24"/>
      <c r="B27" s="24" t="s">
        <v>93</v>
      </c>
      <c r="C27" s="24"/>
      <c r="D27" s="24"/>
      <c r="E27" s="24"/>
      <c r="F27" s="24"/>
      <c r="G27" s="24"/>
      <c r="H27" s="24"/>
      <c r="I27" s="24"/>
      <c r="J27" s="24"/>
      <c r="K27" s="24"/>
      <c r="L27" s="24"/>
      <c r="M27" s="24"/>
      <c r="N27" s="24"/>
      <c r="O27" s="24"/>
      <c r="P27" s="24"/>
      <c r="Q27" s="24"/>
      <c r="R27" s="24"/>
      <c r="S27" s="24"/>
      <c r="T27" s="24"/>
      <c r="U27" s="24"/>
      <c r="V27" s="24"/>
      <c r="W27" s="24"/>
    </row>
    <row r="28" spans="1:29" ht="20.100000000000001" customHeight="1" x14ac:dyDescent="0.45"/>
    <row r="29" spans="1:29" ht="20.100000000000001" customHeight="1" x14ac:dyDescent="0.45"/>
    <row r="30" spans="1:29" ht="20.100000000000001" customHeight="1" x14ac:dyDescent="0.45"/>
    <row r="31" spans="1:29" ht="20.100000000000001" customHeight="1" x14ac:dyDescent="0.45"/>
  </sheetData>
  <sheetProtection sheet="1" objects="1" scenarios="1"/>
  <mergeCells count="17">
    <mergeCell ref="D16:V16"/>
    <mergeCell ref="D17:V17"/>
    <mergeCell ref="P2:V2"/>
    <mergeCell ref="A18:B18"/>
    <mergeCell ref="D18:V18"/>
    <mergeCell ref="J8:M8"/>
    <mergeCell ref="J9:M9"/>
    <mergeCell ref="O8:V8"/>
    <mergeCell ref="O9:U9"/>
    <mergeCell ref="A14:V14"/>
    <mergeCell ref="A16:B16"/>
    <mergeCell ref="A1:V1"/>
    <mergeCell ref="B4:I4"/>
    <mergeCell ref="B5:C5"/>
    <mergeCell ref="D5:G5"/>
    <mergeCell ref="J7:M7"/>
    <mergeCell ref="O7:V7"/>
  </mergeCells>
  <phoneticPr fontId="2"/>
  <printOptions horizontalCentered="1"/>
  <pageMargins left="0.70866141732283472" right="0.51181102362204722" top="0.74803149606299213" bottom="0.74803149606299213" header="0.31496062992125984" footer="0.31496062992125984"/>
  <pageSetup paperSize="9" scale="9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入力用</vt:lpstr>
      <vt:lpstr>入札書</vt:lpstr>
      <vt:lpstr>工事費内訳書</vt:lpstr>
      <vt:lpstr>封筒記載例</vt:lpstr>
      <vt:lpstr>質疑書</vt:lpstr>
      <vt:lpstr>辞退届</vt:lpstr>
      <vt:lpstr>工事費内訳書!Print_Area</vt:lpstr>
      <vt:lpstr>辞退届!Print_Area</vt:lpstr>
      <vt:lpstr>封筒記載例!Print_Area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上山　沙耶香</dc:creator>
  <cp:lastModifiedBy>植村　沙耶香</cp:lastModifiedBy>
  <cp:lastPrinted>2025-01-09T06:28:27Z</cp:lastPrinted>
  <dcterms:created xsi:type="dcterms:W3CDTF">2022-12-02T02:08:53Z</dcterms:created>
  <dcterms:modified xsi:type="dcterms:W3CDTF">2025-10-24T00:58:47Z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2022-12-02T02:32:57Z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72b6c80d-101d-4215-9478-a81a54b809ec</vt:lpwstr>
  </property>
  <property fmtid="{D5CDD505-2E9C-101B-9397-08002B2CF9AE}" pid="7" name="MSIP_Label_defa4170-0d19-0005-0004-bc88714345d2_ActionId">
    <vt:lpwstr>516dcb04-ee1e-4c19-a8ae-702041b768ec</vt:lpwstr>
  </property>
  <property fmtid="{D5CDD505-2E9C-101B-9397-08002B2CF9AE}" pid="8" name="MSIP_Label_defa4170-0d19-0005-0004-bc88714345d2_ContentBits">
    <vt:lpwstr>0</vt:lpwstr>
  </property>
</Properties>
</file>