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0386\Desktop\"/>
    </mc:Choice>
  </mc:AlternateContent>
  <xr:revisionPtr revIDLastSave="0" documentId="13_ncr:1_{E28ADD78-20AB-4581-8033-E1060D69879D}" xr6:coauthVersionLast="47" xr6:coauthVersionMax="47" xr10:uidLastSave="{00000000-0000-0000-0000-000000000000}"/>
  <bookViews>
    <workbookView xWindow="2610" yWindow="3045" windowWidth="19185" windowHeight="10785" xr2:uid="{00000000-000D-0000-FFFF-FFFF00000000}"/>
  </bookViews>
  <sheets>
    <sheet name="Sheet1" sheetId="1" r:id="rId1"/>
  </sheets>
  <definedNames>
    <definedName name="_xlnm.Print_Area" localSheetId="0">Sheet1!$D$4:$M$42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 l="1"/>
  <c r="L40" i="1" l="1"/>
  <c r="L30" i="1" l="1"/>
  <c r="L20" i="1" l="1"/>
  <c r="L38" i="1"/>
  <c r="L12" i="1" l="1"/>
  <c r="L13" i="1"/>
  <c r="L14" i="1"/>
  <c r="L15" i="1"/>
  <c r="L16" i="1"/>
  <c r="L17" i="1"/>
  <c r="L18" i="1"/>
  <c r="L19" i="1"/>
  <c r="L21" i="1"/>
  <c r="L22" i="1"/>
  <c r="L23" i="1"/>
  <c r="L24" i="1"/>
  <c r="L25" i="1"/>
  <c r="L26" i="1"/>
  <c r="L27" i="1"/>
  <c r="L28" i="1"/>
  <c r="L29" i="1"/>
  <c r="L31" i="1"/>
  <c r="L32" i="1"/>
  <c r="L33" i="1"/>
  <c r="L34" i="1"/>
  <c r="L35" i="1"/>
  <c r="L36" i="1"/>
  <c r="L37" i="1"/>
  <c r="L39" i="1"/>
  <c r="L10" i="1"/>
</calcChain>
</file>

<file path=xl/sharedStrings.xml><?xml version="1.0" encoding="utf-8"?>
<sst xmlns="http://schemas.openxmlformats.org/spreadsheetml/2006/main" count="78" uniqueCount="70">
  <si>
    <t>備考</t>
    <rPh sb="0" eb="2">
      <t>ビコウ</t>
    </rPh>
    <phoneticPr fontId="1"/>
  </si>
  <si>
    <t>近い将来の農地の受け手①</t>
    <rPh sb="0" eb="1">
      <t>チカ</t>
    </rPh>
    <rPh sb="2" eb="4">
      <t>ショウライ</t>
    </rPh>
    <rPh sb="5" eb="7">
      <t>ノウチ</t>
    </rPh>
    <rPh sb="8" eb="9">
      <t>ウ</t>
    </rPh>
    <rPh sb="10" eb="11">
      <t>テ</t>
    </rPh>
    <phoneticPr fontId="1"/>
  </si>
  <si>
    <t>近い将来の農地の出し手②</t>
    <rPh sb="0" eb="1">
      <t>チカ</t>
    </rPh>
    <rPh sb="2" eb="4">
      <t>ショウライ</t>
    </rPh>
    <rPh sb="5" eb="7">
      <t>ノウチ</t>
    </rPh>
    <rPh sb="8" eb="9">
      <t>ダ</t>
    </rPh>
    <rPh sb="10" eb="11">
      <t>テ</t>
    </rPh>
    <phoneticPr fontId="1"/>
  </si>
  <si>
    <t>範囲</t>
    <rPh sb="0" eb="2">
      <t>ハンイ</t>
    </rPh>
    <phoneticPr fontId="1"/>
  </si>
  <si>
    <t>中心経営体数</t>
    <rPh sb="0" eb="2">
      <t>チュウシン</t>
    </rPh>
    <rPh sb="2" eb="5">
      <t>ケイエイタイ</t>
    </rPh>
    <rPh sb="5" eb="6">
      <t>スウ</t>
    </rPh>
    <phoneticPr fontId="1"/>
  </si>
  <si>
    <t>農業者数</t>
    <rPh sb="0" eb="3">
      <t>ノウギョウシャ</t>
    </rPh>
    <rPh sb="3" eb="4">
      <t>スウ</t>
    </rPh>
    <phoneticPr fontId="1"/>
  </si>
  <si>
    <t>対象地区名</t>
    <rPh sb="0" eb="2">
      <t>タイショウ</t>
    </rPh>
    <rPh sb="2" eb="4">
      <t>チク</t>
    </rPh>
    <rPh sb="4" eb="5">
      <t>メイ</t>
    </rPh>
    <phoneticPr fontId="1"/>
  </si>
  <si>
    <t>貸付等予定面積合計(ha)</t>
    <rPh sb="0" eb="2">
      <t>カシツケ</t>
    </rPh>
    <rPh sb="2" eb="3">
      <t>トウ</t>
    </rPh>
    <rPh sb="3" eb="5">
      <t>ヨテイ</t>
    </rPh>
    <rPh sb="5" eb="7">
      <t>メンセキ</t>
    </rPh>
    <rPh sb="7" eb="9">
      <t>ゴウケイ</t>
    </rPh>
    <phoneticPr fontId="1"/>
  </si>
  <si>
    <t>現状の経営面積合計(ha)</t>
    <rPh sb="0" eb="2">
      <t>ゲンジョウ</t>
    </rPh>
    <rPh sb="3" eb="5">
      <t>ケイエイ</t>
    </rPh>
    <rPh sb="5" eb="7">
      <t>メンセキ</t>
    </rPh>
    <rPh sb="7" eb="9">
      <t>ゴウケイ</t>
    </rPh>
    <phoneticPr fontId="1"/>
  </si>
  <si>
    <t>①及び②の
面積合計
(ha)</t>
    <rPh sb="1" eb="2">
      <t>オヨ</t>
    </rPh>
    <rPh sb="6" eb="8">
      <t>メンセキ</t>
    </rPh>
    <rPh sb="8" eb="10">
      <t>ゴウケイ</t>
    </rPh>
    <phoneticPr fontId="1"/>
  </si>
  <si>
    <t>注１：１集落１農場を実現しているような区域においては、区域の受け手の事業が将来にわたって安定的に継続される
　　見込みを後継者の確保状況等により確認し、確認した旨を「備考」欄に記載します。
注２：「範囲」を集落名等により特定できない場合には、地図等を用いて特定することができます。
注３：「近い将来の農地の受け手」の「現状の経営面積合計（ｈａ）」には、対象地区内における中心経営体の現状の経営
　　面積の合計を記載してください。</t>
    <rPh sb="0" eb="1">
      <t>チュウ</t>
    </rPh>
    <rPh sb="4" eb="6">
      <t>シュウラク</t>
    </rPh>
    <rPh sb="7" eb="9">
      <t>ノウジョウ</t>
    </rPh>
    <rPh sb="10" eb="12">
      <t>ジツゲン</t>
    </rPh>
    <rPh sb="19" eb="21">
      <t>クイキ</t>
    </rPh>
    <rPh sb="27" eb="29">
      <t>クイキ</t>
    </rPh>
    <rPh sb="30" eb="31">
      <t>ウ</t>
    </rPh>
    <rPh sb="32" eb="33">
      <t>テ</t>
    </rPh>
    <rPh sb="34" eb="36">
      <t>ジギョウ</t>
    </rPh>
    <rPh sb="37" eb="39">
      <t>ショウライ</t>
    </rPh>
    <rPh sb="44" eb="47">
      <t>アンテイテキ</t>
    </rPh>
    <rPh sb="48" eb="50">
      <t>ケイゾク</t>
    </rPh>
    <rPh sb="56" eb="58">
      <t>ミコ</t>
    </rPh>
    <rPh sb="60" eb="63">
      <t>コウケイシャ</t>
    </rPh>
    <rPh sb="64" eb="66">
      <t>カクホ</t>
    </rPh>
    <rPh sb="66" eb="68">
      <t>ジョウキョウ</t>
    </rPh>
    <rPh sb="68" eb="69">
      <t>トウ</t>
    </rPh>
    <rPh sb="72" eb="74">
      <t>カクニン</t>
    </rPh>
    <rPh sb="76" eb="78">
      <t>カクニン</t>
    </rPh>
    <rPh sb="80" eb="81">
      <t>ムネ</t>
    </rPh>
    <rPh sb="83" eb="85">
      <t>ビコウ</t>
    </rPh>
    <rPh sb="86" eb="87">
      <t>ラン</t>
    </rPh>
    <rPh sb="88" eb="90">
      <t>キサイ</t>
    </rPh>
    <rPh sb="95" eb="96">
      <t>チュウ</t>
    </rPh>
    <rPh sb="99" eb="101">
      <t>ハンイ</t>
    </rPh>
    <rPh sb="103" eb="105">
      <t>シュウラク</t>
    </rPh>
    <rPh sb="105" eb="106">
      <t>メイ</t>
    </rPh>
    <rPh sb="106" eb="107">
      <t>トウ</t>
    </rPh>
    <rPh sb="110" eb="112">
      <t>トクテイ</t>
    </rPh>
    <rPh sb="116" eb="118">
      <t>バアイ</t>
    </rPh>
    <rPh sb="121" eb="123">
      <t>チズ</t>
    </rPh>
    <rPh sb="123" eb="124">
      <t>トウ</t>
    </rPh>
    <rPh sb="125" eb="126">
      <t>モチ</t>
    </rPh>
    <rPh sb="128" eb="130">
      <t>トクテイ</t>
    </rPh>
    <rPh sb="141" eb="142">
      <t>チュウ</t>
    </rPh>
    <rPh sb="145" eb="146">
      <t>チカ</t>
    </rPh>
    <rPh sb="147" eb="149">
      <t>ショウライ</t>
    </rPh>
    <rPh sb="150" eb="152">
      <t>ノウチ</t>
    </rPh>
    <rPh sb="153" eb="154">
      <t>ウ</t>
    </rPh>
    <rPh sb="155" eb="156">
      <t>テ</t>
    </rPh>
    <rPh sb="159" eb="161">
      <t>ゲンジョウ</t>
    </rPh>
    <rPh sb="162" eb="164">
      <t>ケイエイ</t>
    </rPh>
    <rPh sb="164" eb="166">
      <t>メンセキ</t>
    </rPh>
    <rPh sb="166" eb="168">
      <t>ゴウケイ</t>
    </rPh>
    <rPh sb="176" eb="178">
      <t>タイショウ</t>
    </rPh>
    <rPh sb="178" eb="180">
      <t>チク</t>
    </rPh>
    <rPh sb="180" eb="181">
      <t>ナイ</t>
    </rPh>
    <rPh sb="185" eb="187">
      <t>チュウシン</t>
    </rPh>
    <rPh sb="187" eb="190">
      <t>ケイエイタイ</t>
    </rPh>
    <rPh sb="191" eb="193">
      <t>ゲンジョウ</t>
    </rPh>
    <rPh sb="194" eb="196">
      <t>ケイエイ</t>
    </rPh>
    <rPh sb="199" eb="201">
      <t>メンセキ</t>
    </rPh>
    <rPh sb="202" eb="204">
      <t>ゴウケイ</t>
    </rPh>
    <rPh sb="205" eb="207">
      <t>キサイ</t>
    </rPh>
    <phoneticPr fontId="1"/>
  </si>
  <si>
    <t>別紙２　参考様式</t>
    <rPh sb="0" eb="2">
      <t>ベッシ</t>
    </rPh>
    <rPh sb="4" eb="6">
      <t>サンコウ</t>
    </rPh>
    <rPh sb="6" eb="8">
      <t>ヨウシキ</t>
    </rPh>
    <phoneticPr fontId="1"/>
  </si>
  <si>
    <t>区域内農地面積(ha)</t>
    <rPh sb="0" eb="2">
      <t>クイキ</t>
    </rPh>
    <rPh sb="2" eb="3">
      <t>ナイ</t>
    </rPh>
    <rPh sb="3" eb="5">
      <t>ノウチ</t>
    </rPh>
    <rPh sb="5" eb="7">
      <t>メンセキ</t>
    </rPh>
    <phoneticPr fontId="1"/>
  </si>
  <si>
    <t>現在の人・農地プランの区域の全部又は一部の区域であって既に実質化していると判断する地区</t>
    <rPh sb="0" eb="2">
      <t>ゲンザイ</t>
    </rPh>
    <rPh sb="3" eb="4">
      <t>ヒト</t>
    </rPh>
    <rPh sb="5" eb="7">
      <t>ノウチ</t>
    </rPh>
    <rPh sb="11" eb="13">
      <t>クイキ</t>
    </rPh>
    <rPh sb="14" eb="16">
      <t>ゼンブ</t>
    </rPh>
    <rPh sb="16" eb="17">
      <t>マタ</t>
    </rPh>
    <rPh sb="18" eb="20">
      <t>イチブ</t>
    </rPh>
    <rPh sb="21" eb="23">
      <t>クイキ</t>
    </rPh>
    <rPh sb="27" eb="28">
      <t>スデ</t>
    </rPh>
    <rPh sb="29" eb="32">
      <t>ジッシツカ</t>
    </rPh>
    <rPh sb="37" eb="39">
      <t>ハンダン</t>
    </rPh>
    <rPh sb="41" eb="43">
      <t>チク</t>
    </rPh>
    <phoneticPr fontId="1"/>
  </si>
  <si>
    <t>鬼付女地区</t>
    <rPh sb="0" eb="3">
      <t>キヅクメ</t>
    </rPh>
    <rPh sb="3" eb="5">
      <t>チク</t>
    </rPh>
    <phoneticPr fontId="4"/>
  </si>
  <si>
    <t>大和地区</t>
    <rPh sb="0" eb="2">
      <t>ヤマト</t>
    </rPh>
    <rPh sb="2" eb="4">
      <t>チク</t>
    </rPh>
    <phoneticPr fontId="4"/>
  </si>
  <si>
    <t>柳瀬地区</t>
    <rPh sb="0" eb="2">
      <t>ヤナセ</t>
    </rPh>
    <rPh sb="2" eb="4">
      <t>チク</t>
    </rPh>
    <phoneticPr fontId="4"/>
  </si>
  <si>
    <t>柳瀬西地区</t>
    <rPh sb="0" eb="2">
      <t>ヤナセ</t>
    </rPh>
    <rPh sb="2" eb="3">
      <t>ニシ</t>
    </rPh>
    <rPh sb="3" eb="5">
      <t>チク</t>
    </rPh>
    <phoneticPr fontId="4"/>
  </si>
  <si>
    <t>江梅瀬地区</t>
    <rPh sb="0" eb="1">
      <t>エ</t>
    </rPh>
    <rPh sb="1" eb="2">
      <t>バイ</t>
    </rPh>
    <rPh sb="2" eb="3">
      <t>セ</t>
    </rPh>
    <rPh sb="3" eb="5">
      <t>チク</t>
    </rPh>
    <phoneticPr fontId="4"/>
  </si>
  <si>
    <t>東五反田地区</t>
    <rPh sb="0" eb="1">
      <t>ヒガシ</t>
    </rPh>
    <rPh sb="1" eb="4">
      <t>ゴタンダ</t>
    </rPh>
    <rPh sb="4" eb="6">
      <t>チク</t>
    </rPh>
    <phoneticPr fontId="4"/>
  </si>
  <si>
    <t>西五反田地区</t>
    <rPh sb="0" eb="1">
      <t>ニシ</t>
    </rPh>
    <rPh sb="1" eb="4">
      <t>ゴタンダ</t>
    </rPh>
    <rPh sb="4" eb="6">
      <t>チク</t>
    </rPh>
    <phoneticPr fontId="4"/>
  </si>
  <si>
    <t>田中地区</t>
    <rPh sb="0" eb="2">
      <t>タナカ</t>
    </rPh>
    <rPh sb="2" eb="4">
      <t>チク</t>
    </rPh>
    <phoneticPr fontId="4"/>
  </si>
  <si>
    <t>上城元地区</t>
    <rPh sb="0" eb="1">
      <t>カミ</t>
    </rPh>
    <rPh sb="1" eb="2">
      <t>シロ</t>
    </rPh>
    <rPh sb="2" eb="3">
      <t>モト</t>
    </rPh>
    <rPh sb="3" eb="5">
      <t>チク</t>
    </rPh>
    <phoneticPr fontId="4"/>
  </si>
  <si>
    <t>下城元地区</t>
    <rPh sb="0" eb="1">
      <t>シモ</t>
    </rPh>
    <rPh sb="1" eb="2">
      <t>シロ</t>
    </rPh>
    <rPh sb="2" eb="3">
      <t>モト</t>
    </rPh>
    <rPh sb="3" eb="5">
      <t>チク</t>
    </rPh>
    <phoneticPr fontId="4"/>
  </si>
  <si>
    <t>弁指地区</t>
    <rPh sb="0" eb="1">
      <t>ベン</t>
    </rPh>
    <rPh sb="1" eb="2">
      <t>サシ</t>
    </rPh>
    <rPh sb="2" eb="4">
      <t>チク</t>
    </rPh>
    <phoneticPr fontId="4"/>
  </si>
  <si>
    <t>三納代地区</t>
    <rPh sb="0" eb="3">
      <t>ミナシロ</t>
    </rPh>
    <rPh sb="3" eb="5">
      <t>チク</t>
    </rPh>
    <phoneticPr fontId="4"/>
  </si>
  <si>
    <t>浜田地区</t>
    <rPh sb="0" eb="2">
      <t>ハマダ</t>
    </rPh>
    <rPh sb="2" eb="4">
      <t>チク</t>
    </rPh>
    <phoneticPr fontId="4"/>
  </si>
  <si>
    <t>舟津地区</t>
    <rPh sb="0" eb="2">
      <t>フナツ</t>
    </rPh>
    <rPh sb="2" eb="4">
      <t>チク</t>
    </rPh>
    <phoneticPr fontId="4"/>
  </si>
  <si>
    <t>上今町地区</t>
    <rPh sb="0" eb="1">
      <t>カミ</t>
    </rPh>
    <rPh sb="1" eb="3">
      <t>イママチ</t>
    </rPh>
    <rPh sb="3" eb="5">
      <t>チク</t>
    </rPh>
    <phoneticPr fontId="4"/>
  </si>
  <si>
    <t>下今町地区</t>
    <rPh sb="0" eb="1">
      <t>シモ</t>
    </rPh>
    <rPh sb="1" eb="3">
      <t>イママチ</t>
    </rPh>
    <rPh sb="3" eb="5">
      <t>チク</t>
    </rPh>
    <phoneticPr fontId="4"/>
  </si>
  <si>
    <t>横江地区</t>
    <rPh sb="0" eb="2">
      <t>ヨコエ</t>
    </rPh>
    <rPh sb="2" eb="4">
      <t>チク</t>
    </rPh>
    <phoneticPr fontId="4"/>
  </si>
  <si>
    <t>越馬場地区</t>
    <rPh sb="0" eb="1">
      <t>コ</t>
    </rPh>
    <rPh sb="1" eb="3">
      <t>ババ</t>
    </rPh>
    <rPh sb="3" eb="5">
      <t>チク</t>
    </rPh>
    <phoneticPr fontId="4"/>
  </si>
  <si>
    <t>軍瀬地区</t>
    <rPh sb="0" eb="1">
      <t>グン</t>
    </rPh>
    <rPh sb="1" eb="2">
      <t>セ</t>
    </rPh>
    <rPh sb="2" eb="4">
      <t>チク</t>
    </rPh>
    <phoneticPr fontId="4"/>
  </si>
  <si>
    <t>十文字地区</t>
    <rPh sb="0" eb="3">
      <t>ジュウモンジ</t>
    </rPh>
    <rPh sb="3" eb="5">
      <t>チク</t>
    </rPh>
    <phoneticPr fontId="4"/>
  </si>
  <si>
    <t>大持田地区</t>
    <rPh sb="0" eb="1">
      <t>オオ</t>
    </rPh>
    <rPh sb="1" eb="3">
      <t>モチダ</t>
    </rPh>
    <rPh sb="3" eb="5">
      <t>チク</t>
    </rPh>
    <phoneticPr fontId="4"/>
  </si>
  <si>
    <t>日置田地区</t>
    <rPh sb="0" eb="2">
      <t>ヒオキ</t>
    </rPh>
    <rPh sb="2" eb="3">
      <t>タ</t>
    </rPh>
    <rPh sb="3" eb="5">
      <t>チク</t>
    </rPh>
    <phoneticPr fontId="4"/>
  </si>
  <si>
    <t>芝原地区</t>
    <rPh sb="0" eb="2">
      <t>シバハラ</t>
    </rPh>
    <rPh sb="2" eb="4">
      <t>チク</t>
    </rPh>
    <phoneticPr fontId="4"/>
  </si>
  <si>
    <t>北原牧地区</t>
    <rPh sb="0" eb="1">
      <t>キタ</t>
    </rPh>
    <rPh sb="1" eb="2">
      <t>ハラ</t>
    </rPh>
    <rPh sb="2" eb="3">
      <t>マキ</t>
    </rPh>
    <rPh sb="3" eb="5">
      <t>チク</t>
    </rPh>
    <phoneticPr fontId="4"/>
  </si>
  <si>
    <t>川床地区</t>
    <rPh sb="0" eb="2">
      <t>カワトコ</t>
    </rPh>
    <rPh sb="2" eb="3">
      <t>チ</t>
    </rPh>
    <rPh sb="3" eb="4">
      <t>ク</t>
    </rPh>
    <phoneticPr fontId="4"/>
  </si>
  <si>
    <t>大渕地区</t>
    <rPh sb="0" eb="2">
      <t>オオブチ</t>
    </rPh>
    <rPh sb="2" eb="4">
      <t>チク</t>
    </rPh>
    <phoneticPr fontId="4"/>
  </si>
  <si>
    <t>祇園原地区</t>
    <rPh sb="0" eb="2">
      <t>ギオン</t>
    </rPh>
    <rPh sb="2" eb="3">
      <t>ハラ</t>
    </rPh>
    <rPh sb="3" eb="5">
      <t>チク</t>
    </rPh>
    <phoneticPr fontId="4"/>
  </si>
  <si>
    <t>平伊倉地区</t>
    <rPh sb="0" eb="1">
      <t>ヒラ</t>
    </rPh>
    <rPh sb="1" eb="3">
      <t>イクラ</t>
    </rPh>
    <rPh sb="3" eb="5">
      <t>チク</t>
    </rPh>
    <phoneticPr fontId="4"/>
  </si>
  <si>
    <t>瀬口地区</t>
    <rPh sb="0" eb="2">
      <t>セグチ</t>
    </rPh>
    <rPh sb="2" eb="4">
      <t>チク</t>
    </rPh>
    <phoneticPr fontId="4"/>
  </si>
  <si>
    <t>新田西地区</t>
    <rPh sb="0" eb="2">
      <t>ニッタ</t>
    </rPh>
    <rPh sb="2" eb="3">
      <t>ニシ</t>
    </rPh>
    <rPh sb="3" eb="5">
      <t>チク</t>
    </rPh>
    <phoneticPr fontId="4"/>
  </si>
  <si>
    <t>新馬場地区</t>
    <rPh sb="0" eb="3">
      <t>シンババ</t>
    </rPh>
    <rPh sb="3" eb="5">
      <t>チク</t>
    </rPh>
    <phoneticPr fontId="1"/>
  </si>
  <si>
    <t>成法寺地区</t>
    <rPh sb="0" eb="2">
      <t>セイホウ</t>
    </rPh>
    <rPh sb="2" eb="3">
      <t>テラ</t>
    </rPh>
    <rPh sb="3" eb="5">
      <t>チク</t>
    </rPh>
    <phoneticPr fontId="1"/>
  </si>
  <si>
    <t>新田新町、塚原、溜水、成法寺</t>
    <rPh sb="0" eb="4">
      <t>ニッタシンマチ</t>
    </rPh>
    <rPh sb="5" eb="7">
      <t>ツカハラ</t>
    </rPh>
    <rPh sb="8" eb="10">
      <t>タマリミズ</t>
    </rPh>
    <rPh sb="11" eb="13">
      <t>セイホウ</t>
    </rPh>
    <rPh sb="13" eb="14">
      <t>テラ</t>
    </rPh>
    <phoneticPr fontId="4"/>
  </si>
  <si>
    <t>江梅瀬2-1、横江</t>
    <rPh sb="0" eb="1">
      <t>エ</t>
    </rPh>
    <rPh sb="1" eb="2">
      <t>バイ</t>
    </rPh>
    <rPh sb="2" eb="3">
      <t>セ</t>
    </rPh>
    <rPh sb="7" eb="9">
      <t>ヨコエ</t>
    </rPh>
    <phoneticPr fontId="4"/>
  </si>
  <si>
    <t>竹渕地区</t>
    <rPh sb="0" eb="2">
      <t>タケブチ</t>
    </rPh>
    <rPh sb="2" eb="4">
      <t>チク</t>
    </rPh>
    <phoneticPr fontId="1"/>
  </si>
  <si>
    <t>東五反田、王子</t>
    <rPh sb="0" eb="1">
      <t>ヒガシ</t>
    </rPh>
    <rPh sb="1" eb="4">
      <t>ゴタンダ</t>
    </rPh>
    <rPh sb="5" eb="7">
      <t>オウジ</t>
    </rPh>
    <phoneticPr fontId="4"/>
  </si>
  <si>
    <t>西五反田、江梅瀬2-1、王子</t>
    <rPh sb="0" eb="1">
      <t>ニシ</t>
    </rPh>
    <rPh sb="1" eb="4">
      <t>ゴタンダ</t>
    </rPh>
    <rPh sb="12" eb="14">
      <t>オウジ</t>
    </rPh>
    <phoneticPr fontId="4"/>
  </si>
  <si>
    <t>田中、下城元、新馬場</t>
    <rPh sb="0" eb="2">
      <t>タナカ</t>
    </rPh>
    <rPh sb="3" eb="4">
      <t>シモ</t>
    </rPh>
    <rPh sb="4" eb="5">
      <t>キズキ</t>
    </rPh>
    <rPh sb="5" eb="6">
      <t>モト</t>
    </rPh>
    <rPh sb="7" eb="8">
      <t>シン</t>
    </rPh>
    <rPh sb="8" eb="10">
      <t>ババ</t>
    </rPh>
    <phoneticPr fontId="4"/>
  </si>
  <si>
    <t>下三納代、奥</t>
    <rPh sb="0" eb="1">
      <t>シモ</t>
    </rPh>
    <rPh sb="1" eb="4">
      <t>ミナシロ</t>
    </rPh>
    <rPh sb="5" eb="6">
      <t>オク</t>
    </rPh>
    <phoneticPr fontId="4"/>
  </si>
  <si>
    <t>今別府、岩脇</t>
    <rPh sb="0" eb="1">
      <t>イマ</t>
    </rPh>
    <rPh sb="1" eb="3">
      <t>ベップ</t>
    </rPh>
    <rPh sb="4" eb="6">
      <t>イワワキ</t>
    </rPh>
    <phoneticPr fontId="4"/>
  </si>
  <si>
    <t>今町地区</t>
    <rPh sb="0" eb="2">
      <t>イママチ</t>
    </rPh>
    <rPh sb="2" eb="4">
      <t>チク</t>
    </rPh>
    <phoneticPr fontId="4"/>
  </si>
  <si>
    <t>今町、富田町</t>
    <rPh sb="0" eb="2">
      <t>イママチ</t>
    </rPh>
    <rPh sb="3" eb="5">
      <t>トンダ</t>
    </rPh>
    <rPh sb="5" eb="6">
      <t>マチ</t>
    </rPh>
    <phoneticPr fontId="4"/>
  </si>
  <si>
    <t>横江、江梅瀬2-1、大渕</t>
    <rPh sb="0" eb="2">
      <t>ヨコエ</t>
    </rPh>
    <rPh sb="10" eb="12">
      <t>オオブチ</t>
    </rPh>
    <phoneticPr fontId="4"/>
  </si>
  <si>
    <t>軍瀬、江梅瀬2-1、大渕</t>
    <rPh sb="0" eb="1">
      <t>グン</t>
    </rPh>
    <rPh sb="1" eb="2">
      <t>セ</t>
    </rPh>
    <rPh sb="10" eb="12">
      <t>オオブチ</t>
    </rPh>
    <phoneticPr fontId="4"/>
  </si>
  <si>
    <t>十文字、川床、一丁田、祇園原</t>
    <rPh sb="0" eb="3">
      <t>ジュウモンジ</t>
    </rPh>
    <rPh sb="4" eb="6">
      <t>カワトコ</t>
    </rPh>
    <rPh sb="7" eb="8">
      <t>イチ</t>
    </rPh>
    <rPh sb="8" eb="9">
      <t>チョウ</t>
    </rPh>
    <rPh sb="9" eb="10">
      <t>タ</t>
    </rPh>
    <rPh sb="11" eb="13">
      <t>ギオン</t>
    </rPh>
    <rPh sb="13" eb="14">
      <t>ハラ</t>
    </rPh>
    <phoneticPr fontId="4"/>
  </si>
  <si>
    <t>野中地区</t>
    <rPh sb="0" eb="2">
      <t>ノナカ</t>
    </rPh>
    <rPh sb="2" eb="4">
      <t>チク</t>
    </rPh>
    <phoneticPr fontId="4"/>
  </si>
  <si>
    <t>上日置地区</t>
    <rPh sb="0" eb="1">
      <t>ウエ</t>
    </rPh>
    <rPh sb="1" eb="3">
      <t>ヒオキ</t>
    </rPh>
    <rPh sb="3" eb="5">
      <t>チク</t>
    </rPh>
    <phoneticPr fontId="4"/>
  </si>
  <si>
    <t>新田新町地区</t>
    <rPh sb="0" eb="4">
      <t>ニッタシンマチ</t>
    </rPh>
    <rPh sb="4" eb="6">
      <t>チク</t>
    </rPh>
    <phoneticPr fontId="4"/>
  </si>
  <si>
    <t>矢床地区</t>
    <rPh sb="0" eb="1">
      <t>ヤ</t>
    </rPh>
    <rPh sb="1" eb="2">
      <t>ユカ</t>
    </rPh>
    <rPh sb="2" eb="4">
      <t>チク</t>
    </rPh>
    <phoneticPr fontId="4"/>
  </si>
  <si>
    <t>川床、祇園原</t>
    <rPh sb="0" eb="2">
      <t>カワトコ</t>
    </rPh>
    <rPh sb="3" eb="5">
      <t>ギオン</t>
    </rPh>
    <rPh sb="5" eb="6">
      <t>ハラ</t>
    </rPh>
    <phoneticPr fontId="4"/>
  </si>
  <si>
    <t>大渕、新馬場、富田町、軍瀬</t>
    <rPh sb="0" eb="2">
      <t>オオブチ</t>
    </rPh>
    <rPh sb="3" eb="4">
      <t>シン</t>
    </rPh>
    <rPh sb="4" eb="6">
      <t>ババ</t>
    </rPh>
    <rPh sb="7" eb="9">
      <t>トンダ</t>
    </rPh>
    <rPh sb="9" eb="10">
      <t>マチ</t>
    </rPh>
    <rPh sb="11" eb="12">
      <t>グン</t>
    </rPh>
    <rPh sb="12" eb="13">
      <t>セ</t>
    </rPh>
    <phoneticPr fontId="4"/>
  </si>
  <si>
    <t>平伊倉,湯風呂、新田原</t>
    <rPh sb="0" eb="1">
      <t>ヒラ</t>
    </rPh>
    <rPh sb="1" eb="3">
      <t>イクラ</t>
    </rPh>
    <rPh sb="4" eb="7">
      <t>ユフロ</t>
    </rPh>
    <rPh sb="8" eb="11">
      <t>ニッタハラ</t>
    </rPh>
    <phoneticPr fontId="4"/>
  </si>
  <si>
    <t>春日</t>
    <rPh sb="0" eb="2">
      <t>カスガ</t>
    </rPh>
    <phoneticPr fontId="4"/>
  </si>
  <si>
    <t>新馬場</t>
    <rPh sb="0" eb="3">
      <t>シンババ</t>
    </rPh>
    <phoneticPr fontId="1"/>
  </si>
  <si>
    <t>成法寺、伊倉</t>
    <rPh sb="0" eb="2">
      <t>セイホウ</t>
    </rPh>
    <rPh sb="2" eb="3">
      <t>テラ</t>
    </rPh>
    <rPh sb="4" eb="6">
      <t>イクラ</t>
    </rPh>
    <phoneticPr fontId="1"/>
  </si>
  <si>
    <t>竹渕、中村
伊倉、山之坊
中須、麓</t>
    <rPh sb="0" eb="2">
      <t>タケブチ</t>
    </rPh>
    <rPh sb="3" eb="5">
      <t>ナカムラ</t>
    </rPh>
    <rPh sb="6" eb="8">
      <t>イクラ</t>
    </rPh>
    <rPh sb="9" eb="10">
      <t>ヤマ</t>
    </rPh>
    <rPh sb="10" eb="11">
      <t>ノ</t>
    </rPh>
    <rPh sb="11" eb="12">
      <t>ボウ</t>
    </rPh>
    <rPh sb="13" eb="15">
      <t>ナカス</t>
    </rPh>
    <rPh sb="16" eb="17">
      <t>フモト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</si>
</sst>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 x14ac:knownFonts="1">
    <font>
      <sz val="10"/>
      <color theme="1"/>
      <name val="ＭＳ Ｐゴシック"/>
      <family val="2"/>
      <charset val="128"/>
    </font>
    <font>
      <sz val="6"/>
      <name val="ＭＳ Ｐゴシック"/>
      <family val="2"/>
      <charset val="128"/>
    </font>
    <font>
      <sz val="10"/>
      <color theme="1"/>
      <name val="ＭＳ Ｐゴシック"/>
      <family val="3"/>
      <charset val="128"/>
    </font>
    <font>
      <sz val="11"/>
      <name val="ＭＳ Ｐゴシック"/>
      <family val="3"/>
      <charset val="128"/>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1" xfId="0" applyFont="1" applyBorder="1" applyAlignment="1">
      <alignment horizontal="right" vertical="center"/>
    </xf>
    <xf numFmtId="0" fontId="0" fillId="0" borderId="0" xfId="0" applyAlignment="1">
      <alignment vertical="center" wrapText="1"/>
    </xf>
    <xf numFmtId="0" fontId="3" fillId="0" borderId="3"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2" borderId="1" xfId="0" applyFont="1" applyFill="1" applyBorder="1" applyAlignment="1">
      <alignment vertical="center" shrinkToFit="1"/>
    </xf>
    <xf numFmtId="0" fontId="2" fillId="2" borderId="1" xfId="0" applyFont="1" applyFill="1" applyBorder="1" applyAlignment="1">
      <alignment horizontal="right" vertical="center"/>
    </xf>
    <xf numFmtId="0" fontId="0" fillId="2" borderId="1" xfId="0" applyFill="1" applyBorder="1">
      <alignment vertical="center"/>
    </xf>
    <xf numFmtId="176" fontId="2" fillId="2" borderId="1" xfId="0" applyNumberFormat="1" applyFont="1" applyFill="1" applyBorder="1" applyAlignment="1">
      <alignment horizontal="right" vertical="center"/>
    </xf>
    <xf numFmtId="176" fontId="2" fillId="0" borderId="1" xfId="0" applyNumberFormat="1" applyFont="1" applyBorder="1" applyAlignment="1">
      <alignment horizontal="right" vertical="center"/>
    </xf>
    <xf numFmtId="0" fontId="3" fillId="0" borderId="1" xfId="0" applyFont="1" applyBorder="1" applyAlignment="1">
      <alignment horizontal="left" vertical="center" shrinkToFit="1"/>
    </xf>
    <xf numFmtId="0" fontId="3" fillId="0" borderId="1" xfId="0" applyFont="1" applyBorder="1" applyAlignment="1">
      <alignment horizontal="left" vertical="center" wrapText="1" shrinkToFit="1"/>
    </xf>
    <xf numFmtId="0" fontId="3" fillId="2" borderId="1" xfId="0" applyFont="1" applyFill="1" applyBorder="1" applyAlignment="1">
      <alignment vertical="center" wrapText="1"/>
    </xf>
    <xf numFmtId="0" fontId="3" fillId="2" borderId="1" xfId="0" applyFont="1" applyFill="1" applyBorder="1" applyAlignment="1">
      <alignment vertical="center" wrapText="1" shrinkToFit="1"/>
    </xf>
    <xf numFmtId="0" fontId="0" fillId="0" borderId="1" xfId="0" applyBorder="1" applyAlignment="1">
      <alignment horizontal="center" vertical="center"/>
    </xf>
    <xf numFmtId="0" fontId="0" fillId="0" borderId="2"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5:M43"/>
  <sheetViews>
    <sheetView tabSelected="1" view="pageBreakPreview" topLeftCell="D7" zoomScaleNormal="90" zoomScaleSheetLayoutView="100" workbookViewId="0">
      <pane ySplit="3" topLeftCell="A10" activePane="bottomLeft" state="frozen"/>
      <selection activeCell="B7" sqref="B7"/>
      <selection pane="bottomLeft" activeCell="O10" sqref="O10"/>
    </sheetView>
  </sheetViews>
  <sheetFormatPr defaultRowHeight="12" x14ac:dyDescent="0.15"/>
  <cols>
    <col min="4" max="4" width="1.140625" customWidth="1"/>
    <col min="5" max="5" width="12.7109375" customWidth="1"/>
    <col min="6" max="6" width="13.140625" customWidth="1"/>
    <col min="7" max="7" width="10.28515625" customWidth="1"/>
    <col min="8" max="11" width="9.42578125" customWidth="1"/>
    <col min="12" max="12" width="11.140625" customWidth="1"/>
    <col min="13" max="13" width="19.28515625" customWidth="1"/>
  </cols>
  <sheetData>
    <row r="5" spans="5:13" ht="18.75" customHeight="1" x14ac:dyDescent="0.15">
      <c r="E5" t="s">
        <v>11</v>
      </c>
    </row>
    <row r="7" spans="5:13" ht="17.25" customHeight="1" x14ac:dyDescent="0.15">
      <c r="E7" s="2" t="s">
        <v>13</v>
      </c>
      <c r="F7" s="2"/>
      <c r="G7" s="2"/>
      <c r="H7" s="2"/>
      <c r="I7" s="2"/>
      <c r="J7" s="2"/>
      <c r="K7" s="2"/>
      <c r="L7" s="2"/>
    </row>
    <row r="8" spans="5:13" ht="30" customHeight="1" x14ac:dyDescent="0.15">
      <c r="E8" s="20" t="s">
        <v>6</v>
      </c>
      <c r="F8" s="20" t="s">
        <v>3</v>
      </c>
      <c r="G8" s="19" t="s">
        <v>12</v>
      </c>
      <c r="H8" s="19" t="s">
        <v>1</v>
      </c>
      <c r="I8" s="19"/>
      <c r="J8" s="19" t="s">
        <v>2</v>
      </c>
      <c r="K8" s="19"/>
      <c r="L8" s="21" t="s">
        <v>9</v>
      </c>
      <c r="M8" s="17" t="s">
        <v>0</v>
      </c>
    </row>
    <row r="9" spans="5:13" ht="38.65" customHeight="1" x14ac:dyDescent="0.15">
      <c r="E9" s="20"/>
      <c r="F9" s="20"/>
      <c r="G9" s="19"/>
      <c r="H9" s="3" t="s">
        <v>4</v>
      </c>
      <c r="I9" s="3" t="s">
        <v>8</v>
      </c>
      <c r="J9" s="3" t="s">
        <v>5</v>
      </c>
      <c r="K9" s="3" t="s">
        <v>7</v>
      </c>
      <c r="L9" s="22"/>
      <c r="M9" s="17"/>
    </row>
    <row r="10" spans="5:13" ht="42" customHeight="1" x14ac:dyDescent="0.15">
      <c r="E10" s="8" t="s">
        <v>14</v>
      </c>
      <c r="F10" s="8" t="s">
        <v>14</v>
      </c>
      <c r="G10" s="9">
        <v>44.05</v>
      </c>
      <c r="H10" s="9">
        <v>32</v>
      </c>
      <c r="I10" s="9">
        <v>34.35</v>
      </c>
      <c r="J10" s="9">
        <v>19</v>
      </c>
      <c r="K10" s="9">
        <v>6.19</v>
      </c>
      <c r="L10" s="9">
        <f>I10+K10</f>
        <v>40.54</v>
      </c>
      <c r="M10" s="10"/>
    </row>
    <row r="11" spans="5:13" ht="42" customHeight="1" x14ac:dyDescent="0.15">
      <c r="E11" s="8" t="s">
        <v>15</v>
      </c>
      <c r="F11" s="15" t="s">
        <v>46</v>
      </c>
      <c r="G11" s="9">
        <v>39.19</v>
      </c>
      <c r="H11" s="9">
        <v>40</v>
      </c>
      <c r="I11" s="9">
        <v>24.04</v>
      </c>
      <c r="J11" s="9">
        <v>39</v>
      </c>
      <c r="K11" s="9">
        <v>10.15</v>
      </c>
      <c r="L11" s="9">
        <v>34.19</v>
      </c>
      <c r="M11" s="10"/>
    </row>
    <row r="12" spans="5:13" ht="42" customHeight="1" x14ac:dyDescent="0.15">
      <c r="E12" s="8" t="s">
        <v>16</v>
      </c>
      <c r="F12" s="8" t="s">
        <v>16</v>
      </c>
      <c r="G12" s="11">
        <v>32</v>
      </c>
      <c r="H12" s="9">
        <v>13</v>
      </c>
      <c r="I12" s="9">
        <v>29.44</v>
      </c>
      <c r="J12" s="9">
        <v>6</v>
      </c>
      <c r="K12" s="9">
        <v>0</v>
      </c>
      <c r="L12" s="9">
        <f t="shared" ref="L12:L41" si="0">I12+K12</f>
        <v>29.44</v>
      </c>
      <c r="M12" s="10"/>
    </row>
    <row r="13" spans="5:13" ht="42" customHeight="1" x14ac:dyDescent="0.15">
      <c r="E13" s="8" t="s">
        <v>17</v>
      </c>
      <c r="F13" s="16" t="s">
        <v>48</v>
      </c>
      <c r="G13" s="9">
        <v>24.75</v>
      </c>
      <c r="H13" s="9">
        <v>29</v>
      </c>
      <c r="I13" s="9">
        <v>21.21</v>
      </c>
      <c r="J13" s="9">
        <v>16</v>
      </c>
      <c r="K13" s="9">
        <v>1.83</v>
      </c>
      <c r="L13" s="9">
        <f t="shared" si="0"/>
        <v>23.04</v>
      </c>
      <c r="M13" s="10"/>
    </row>
    <row r="14" spans="5:13" ht="42" customHeight="1" x14ac:dyDescent="0.15">
      <c r="E14" s="8" t="s">
        <v>18</v>
      </c>
      <c r="F14" s="8" t="s">
        <v>47</v>
      </c>
      <c r="G14" s="9">
        <v>26.18</v>
      </c>
      <c r="H14" s="9">
        <v>14</v>
      </c>
      <c r="I14" s="11">
        <v>22.71</v>
      </c>
      <c r="J14" s="9">
        <v>6</v>
      </c>
      <c r="K14" s="9">
        <v>1.99</v>
      </c>
      <c r="L14" s="9">
        <f t="shared" si="0"/>
        <v>24.7</v>
      </c>
      <c r="M14" s="10"/>
    </row>
    <row r="15" spans="5:13" ht="42" customHeight="1" x14ac:dyDescent="0.15">
      <c r="E15" s="8" t="s">
        <v>19</v>
      </c>
      <c r="F15" s="8" t="s">
        <v>49</v>
      </c>
      <c r="G15" s="9">
        <v>33.85</v>
      </c>
      <c r="H15" s="9">
        <v>11</v>
      </c>
      <c r="I15" s="11">
        <v>12.98</v>
      </c>
      <c r="J15" s="9">
        <v>18</v>
      </c>
      <c r="K15" s="9">
        <v>8.76</v>
      </c>
      <c r="L15" s="9">
        <f t="shared" si="0"/>
        <v>21.740000000000002</v>
      </c>
      <c r="M15" s="10"/>
    </row>
    <row r="16" spans="5:13" ht="42" customHeight="1" x14ac:dyDescent="0.15">
      <c r="E16" s="8" t="s">
        <v>20</v>
      </c>
      <c r="F16" s="15" t="s">
        <v>50</v>
      </c>
      <c r="G16" s="9">
        <v>42.44</v>
      </c>
      <c r="H16" s="9">
        <v>35</v>
      </c>
      <c r="I16" s="9">
        <v>28.66</v>
      </c>
      <c r="J16" s="9">
        <v>34</v>
      </c>
      <c r="K16" s="9">
        <v>7.42</v>
      </c>
      <c r="L16" s="9">
        <f t="shared" si="0"/>
        <v>36.08</v>
      </c>
      <c r="M16" s="10"/>
    </row>
    <row r="17" spans="5:13" ht="42" customHeight="1" x14ac:dyDescent="0.15">
      <c r="E17" s="8" t="s">
        <v>21</v>
      </c>
      <c r="F17" s="15" t="s">
        <v>51</v>
      </c>
      <c r="G17" s="9">
        <v>15.66</v>
      </c>
      <c r="H17" s="9">
        <v>17</v>
      </c>
      <c r="I17" s="9">
        <v>11.74</v>
      </c>
      <c r="J17" s="9">
        <v>9</v>
      </c>
      <c r="K17" s="9">
        <v>1.43</v>
      </c>
      <c r="L17" s="9">
        <f t="shared" si="0"/>
        <v>13.17</v>
      </c>
      <c r="M17" s="10"/>
    </row>
    <row r="18" spans="5:13" ht="42" customHeight="1" x14ac:dyDescent="0.15">
      <c r="E18" s="8" t="s">
        <v>22</v>
      </c>
      <c r="F18" s="8" t="s">
        <v>22</v>
      </c>
      <c r="G18" s="11">
        <v>19.5</v>
      </c>
      <c r="H18" s="9">
        <v>9</v>
      </c>
      <c r="I18" s="9">
        <v>10.73</v>
      </c>
      <c r="J18" s="9">
        <v>15</v>
      </c>
      <c r="K18" s="9">
        <v>5.01</v>
      </c>
      <c r="L18" s="9">
        <f t="shared" si="0"/>
        <v>15.74</v>
      </c>
      <c r="M18" s="10"/>
    </row>
    <row r="19" spans="5:13" ht="42" customHeight="1" x14ac:dyDescent="0.15">
      <c r="E19" s="8" t="s">
        <v>23</v>
      </c>
      <c r="F19" s="8" t="s">
        <v>23</v>
      </c>
      <c r="G19" s="9">
        <v>14.72</v>
      </c>
      <c r="H19" s="9">
        <v>11</v>
      </c>
      <c r="I19" s="9">
        <v>10.57</v>
      </c>
      <c r="J19" s="9">
        <v>8</v>
      </c>
      <c r="K19" s="9">
        <v>2.58</v>
      </c>
      <c r="L19" s="9">
        <f t="shared" si="0"/>
        <v>13.15</v>
      </c>
      <c r="M19" s="10"/>
    </row>
    <row r="20" spans="5:13" ht="42" customHeight="1" x14ac:dyDescent="0.15">
      <c r="E20" s="8" t="s">
        <v>24</v>
      </c>
      <c r="F20" s="8" t="s">
        <v>24</v>
      </c>
      <c r="G20" s="9">
        <v>10.82</v>
      </c>
      <c r="H20" s="9">
        <v>10</v>
      </c>
      <c r="I20" s="9">
        <v>6.02</v>
      </c>
      <c r="J20" s="9">
        <v>2</v>
      </c>
      <c r="K20" s="9">
        <v>0.56000000000000005</v>
      </c>
      <c r="L20" s="9">
        <f>I20+K20</f>
        <v>6.58</v>
      </c>
      <c r="M20" s="10"/>
    </row>
    <row r="21" spans="5:13" ht="42" customHeight="1" x14ac:dyDescent="0.15">
      <c r="E21" s="8" t="s">
        <v>25</v>
      </c>
      <c r="F21" s="8" t="s">
        <v>52</v>
      </c>
      <c r="G21" s="9">
        <v>13.56</v>
      </c>
      <c r="H21" s="9">
        <v>13</v>
      </c>
      <c r="I21" s="9">
        <v>7.62</v>
      </c>
      <c r="J21" s="9">
        <v>18</v>
      </c>
      <c r="K21" s="9">
        <v>3.31</v>
      </c>
      <c r="L21" s="9">
        <f t="shared" si="0"/>
        <v>10.93</v>
      </c>
      <c r="M21" s="10"/>
    </row>
    <row r="22" spans="5:13" ht="42" customHeight="1" x14ac:dyDescent="0.15">
      <c r="E22" s="8" t="s">
        <v>26</v>
      </c>
      <c r="F22" s="8" t="s">
        <v>53</v>
      </c>
      <c r="G22" s="11">
        <v>11.2</v>
      </c>
      <c r="H22" s="9">
        <v>15</v>
      </c>
      <c r="I22" s="9">
        <v>9.73</v>
      </c>
      <c r="J22" s="9">
        <v>9</v>
      </c>
      <c r="K22" s="9">
        <v>0.38</v>
      </c>
      <c r="L22" s="9">
        <f t="shared" si="0"/>
        <v>10.110000000000001</v>
      </c>
      <c r="M22" s="10"/>
    </row>
    <row r="23" spans="5:13" ht="42" customHeight="1" x14ac:dyDescent="0.15">
      <c r="E23" s="8" t="s">
        <v>27</v>
      </c>
      <c r="F23" s="8" t="s">
        <v>27</v>
      </c>
      <c r="G23" s="9">
        <v>25.17</v>
      </c>
      <c r="H23" s="9">
        <v>20</v>
      </c>
      <c r="I23" s="9">
        <v>20.329999999999998</v>
      </c>
      <c r="J23" s="9">
        <v>12</v>
      </c>
      <c r="K23" s="9">
        <v>4.25</v>
      </c>
      <c r="L23" s="9">
        <f t="shared" si="0"/>
        <v>24.58</v>
      </c>
      <c r="M23" s="10"/>
    </row>
    <row r="24" spans="5:13" ht="42" customHeight="1" x14ac:dyDescent="0.15">
      <c r="E24" s="8" t="s">
        <v>28</v>
      </c>
      <c r="F24" s="8" t="s">
        <v>54</v>
      </c>
      <c r="G24" s="11">
        <v>26</v>
      </c>
      <c r="H24" s="9">
        <v>20</v>
      </c>
      <c r="I24" s="9">
        <v>14.56</v>
      </c>
      <c r="J24" s="9">
        <v>26</v>
      </c>
      <c r="K24" s="11">
        <v>6</v>
      </c>
      <c r="L24" s="9">
        <f t="shared" si="0"/>
        <v>20.560000000000002</v>
      </c>
      <c r="M24" s="10"/>
    </row>
    <row r="25" spans="5:13" ht="42" customHeight="1" x14ac:dyDescent="0.15">
      <c r="E25" s="8" t="s">
        <v>29</v>
      </c>
      <c r="F25" s="8" t="s">
        <v>55</v>
      </c>
      <c r="G25" s="9">
        <v>36.39</v>
      </c>
      <c r="H25" s="9">
        <v>17</v>
      </c>
      <c r="I25" s="9">
        <v>24.68</v>
      </c>
      <c r="J25" s="9">
        <v>28</v>
      </c>
      <c r="K25" s="9">
        <v>9.2899999999999991</v>
      </c>
      <c r="L25" s="9">
        <f t="shared" si="0"/>
        <v>33.97</v>
      </c>
      <c r="M25" s="10"/>
    </row>
    <row r="26" spans="5:13" ht="42" customHeight="1" x14ac:dyDescent="0.15">
      <c r="E26" s="8" t="s">
        <v>30</v>
      </c>
      <c r="F26" s="15" t="s">
        <v>56</v>
      </c>
      <c r="G26" s="9">
        <v>58.98</v>
      </c>
      <c r="H26" s="9">
        <v>23</v>
      </c>
      <c r="I26" s="9">
        <v>30.83</v>
      </c>
      <c r="J26" s="9">
        <v>31</v>
      </c>
      <c r="K26" s="9">
        <v>14.32</v>
      </c>
      <c r="L26" s="9">
        <f t="shared" si="0"/>
        <v>45.15</v>
      </c>
      <c r="M26" s="10"/>
    </row>
    <row r="27" spans="5:13" ht="42" customHeight="1" x14ac:dyDescent="0.15">
      <c r="E27" s="8" t="s">
        <v>31</v>
      </c>
      <c r="F27" s="8" t="s">
        <v>31</v>
      </c>
      <c r="G27" s="9">
        <v>12.42</v>
      </c>
      <c r="H27" s="9">
        <v>15</v>
      </c>
      <c r="I27" s="9">
        <v>7.7</v>
      </c>
      <c r="J27" s="9">
        <v>11</v>
      </c>
      <c r="K27" s="9">
        <v>3.24</v>
      </c>
      <c r="L27" s="9">
        <f t="shared" si="0"/>
        <v>10.940000000000001</v>
      </c>
      <c r="M27" s="10"/>
    </row>
    <row r="28" spans="5:13" ht="42" customHeight="1" x14ac:dyDescent="0.15">
      <c r="E28" s="8" t="s">
        <v>32</v>
      </c>
      <c r="F28" s="15" t="s">
        <v>57</v>
      </c>
      <c r="G28" s="9">
        <v>15.62</v>
      </c>
      <c r="H28" s="9">
        <v>19</v>
      </c>
      <c r="I28" s="9">
        <v>8.52</v>
      </c>
      <c r="J28" s="9">
        <v>20</v>
      </c>
      <c r="K28" s="9">
        <v>5.21</v>
      </c>
      <c r="L28" s="11">
        <f t="shared" si="0"/>
        <v>13.73</v>
      </c>
      <c r="M28" s="10"/>
    </row>
    <row r="29" spans="5:13" ht="42" customHeight="1" x14ac:dyDescent="0.15">
      <c r="E29" s="8" t="s">
        <v>33</v>
      </c>
      <c r="F29" s="15" t="s">
        <v>58</v>
      </c>
      <c r="G29" s="9">
        <v>77.900000000000006</v>
      </c>
      <c r="H29" s="9">
        <v>20</v>
      </c>
      <c r="I29" s="9">
        <v>34.35</v>
      </c>
      <c r="J29" s="9">
        <v>35</v>
      </c>
      <c r="K29" s="9">
        <v>15.39</v>
      </c>
      <c r="L29" s="9">
        <f t="shared" si="0"/>
        <v>49.74</v>
      </c>
      <c r="M29" s="10"/>
    </row>
    <row r="30" spans="5:13" ht="42" customHeight="1" x14ac:dyDescent="0.15">
      <c r="E30" s="8" t="s">
        <v>34</v>
      </c>
      <c r="F30" s="8" t="s">
        <v>59</v>
      </c>
      <c r="G30" s="9">
        <v>14.14</v>
      </c>
      <c r="H30" s="9">
        <v>19</v>
      </c>
      <c r="I30" s="9">
        <v>12.58</v>
      </c>
      <c r="J30" s="9">
        <v>12</v>
      </c>
      <c r="K30" s="9">
        <v>1.42</v>
      </c>
      <c r="L30" s="11">
        <f>I30+K30</f>
        <v>14</v>
      </c>
      <c r="M30" s="10"/>
    </row>
    <row r="31" spans="5:13" ht="42" customHeight="1" x14ac:dyDescent="0.15">
      <c r="E31" s="8" t="s">
        <v>35</v>
      </c>
      <c r="F31" s="8" t="s">
        <v>60</v>
      </c>
      <c r="G31" s="9">
        <v>49.07</v>
      </c>
      <c r="H31" s="9">
        <v>47</v>
      </c>
      <c r="I31" s="11">
        <v>39.299999999999997</v>
      </c>
      <c r="J31" s="9">
        <v>38</v>
      </c>
      <c r="K31" s="9">
        <v>6.52</v>
      </c>
      <c r="L31" s="9">
        <f t="shared" si="0"/>
        <v>45.819999999999993</v>
      </c>
      <c r="M31" s="10"/>
    </row>
    <row r="32" spans="5:13" ht="42" customHeight="1" x14ac:dyDescent="0.15">
      <c r="E32" s="8" t="s">
        <v>36</v>
      </c>
      <c r="F32" s="8" t="s">
        <v>61</v>
      </c>
      <c r="G32" s="9">
        <v>14.48</v>
      </c>
      <c r="H32" s="9">
        <v>17</v>
      </c>
      <c r="I32" s="9">
        <v>11.66</v>
      </c>
      <c r="J32" s="9">
        <v>14</v>
      </c>
      <c r="K32" s="9">
        <v>2.39</v>
      </c>
      <c r="L32" s="9">
        <f t="shared" si="0"/>
        <v>14.05</v>
      </c>
      <c r="M32" s="10"/>
    </row>
    <row r="33" spans="5:13" ht="42" customHeight="1" x14ac:dyDescent="0.15">
      <c r="E33" s="8" t="s">
        <v>37</v>
      </c>
      <c r="F33" s="8" t="s">
        <v>62</v>
      </c>
      <c r="G33" s="9">
        <v>100.75</v>
      </c>
      <c r="H33" s="9">
        <v>52</v>
      </c>
      <c r="I33" s="9">
        <v>82.89</v>
      </c>
      <c r="J33" s="9">
        <v>57</v>
      </c>
      <c r="K33" s="9">
        <v>17.079999999999998</v>
      </c>
      <c r="L33" s="9">
        <f t="shared" si="0"/>
        <v>99.97</v>
      </c>
      <c r="M33" s="10"/>
    </row>
    <row r="34" spans="5:13" ht="42" customHeight="1" x14ac:dyDescent="0.15">
      <c r="E34" s="8" t="s">
        <v>38</v>
      </c>
      <c r="F34" s="8" t="s">
        <v>63</v>
      </c>
      <c r="G34" s="9">
        <v>66.489999999999995</v>
      </c>
      <c r="H34" s="9">
        <v>32</v>
      </c>
      <c r="I34" s="9">
        <v>42.24</v>
      </c>
      <c r="J34" s="9">
        <v>37</v>
      </c>
      <c r="K34" s="9">
        <v>18.32</v>
      </c>
      <c r="L34" s="9">
        <f t="shared" si="0"/>
        <v>60.56</v>
      </c>
      <c r="M34" s="10"/>
    </row>
    <row r="35" spans="5:13" ht="42" customHeight="1" x14ac:dyDescent="0.15">
      <c r="E35" s="8" t="s">
        <v>39</v>
      </c>
      <c r="F35" s="15" t="s">
        <v>64</v>
      </c>
      <c r="G35" s="9">
        <v>24.86</v>
      </c>
      <c r="H35" s="9">
        <v>27</v>
      </c>
      <c r="I35" s="9">
        <v>17.489999999999998</v>
      </c>
      <c r="J35" s="9">
        <v>19</v>
      </c>
      <c r="K35" s="9">
        <v>6.17</v>
      </c>
      <c r="L35" s="9">
        <f t="shared" si="0"/>
        <v>23.659999999999997</v>
      </c>
      <c r="M35" s="10"/>
    </row>
    <row r="36" spans="5:13" ht="42" customHeight="1" x14ac:dyDescent="0.15">
      <c r="E36" s="8" t="s">
        <v>40</v>
      </c>
      <c r="F36" s="8" t="s">
        <v>40</v>
      </c>
      <c r="G36" s="9">
        <v>41.83</v>
      </c>
      <c r="H36" s="9">
        <v>26</v>
      </c>
      <c r="I36" s="9">
        <v>20.23</v>
      </c>
      <c r="J36" s="9">
        <v>29</v>
      </c>
      <c r="K36" s="9">
        <v>13.01</v>
      </c>
      <c r="L36" s="9">
        <f t="shared" si="0"/>
        <v>33.24</v>
      </c>
      <c r="M36" s="10"/>
    </row>
    <row r="37" spans="5:13" ht="42" customHeight="1" x14ac:dyDescent="0.15">
      <c r="E37" s="8" t="s">
        <v>41</v>
      </c>
      <c r="F37" s="15" t="s">
        <v>65</v>
      </c>
      <c r="G37" s="9">
        <v>23.69</v>
      </c>
      <c r="H37" s="9">
        <v>16</v>
      </c>
      <c r="I37" s="9">
        <v>10.7</v>
      </c>
      <c r="J37" s="9">
        <v>25</v>
      </c>
      <c r="K37" s="9">
        <v>10.69</v>
      </c>
      <c r="L37" s="9">
        <f t="shared" si="0"/>
        <v>21.39</v>
      </c>
      <c r="M37" s="10"/>
    </row>
    <row r="38" spans="5:13" ht="42" customHeight="1" x14ac:dyDescent="0.15">
      <c r="E38" s="8" t="s">
        <v>42</v>
      </c>
      <c r="F38" s="8" t="s">
        <v>66</v>
      </c>
      <c r="G38" s="9">
        <v>14.36</v>
      </c>
      <c r="H38" s="9">
        <v>24</v>
      </c>
      <c r="I38" s="9">
        <v>10.26</v>
      </c>
      <c r="J38" s="9">
        <v>13</v>
      </c>
      <c r="K38" s="9">
        <v>2.2599999999999998</v>
      </c>
      <c r="L38" s="9">
        <f t="shared" si="0"/>
        <v>12.52</v>
      </c>
      <c r="M38" s="10"/>
    </row>
    <row r="39" spans="5:13" ht="65.25" customHeight="1" x14ac:dyDescent="0.15">
      <c r="E39" s="6" t="s">
        <v>43</v>
      </c>
      <c r="F39" s="7" t="s">
        <v>69</v>
      </c>
      <c r="G39" s="4">
        <v>160.5</v>
      </c>
      <c r="H39" s="4">
        <v>51</v>
      </c>
      <c r="I39" s="12">
        <v>82.8</v>
      </c>
      <c r="J39" s="4">
        <v>31</v>
      </c>
      <c r="K39" s="4">
        <v>47.9</v>
      </c>
      <c r="L39" s="12">
        <f t="shared" si="0"/>
        <v>130.69999999999999</v>
      </c>
      <c r="M39" s="1"/>
    </row>
    <row r="40" spans="5:13" ht="42" customHeight="1" x14ac:dyDescent="0.15">
      <c r="E40" s="6" t="s">
        <v>44</v>
      </c>
      <c r="F40" s="7" t="s">
        <v>67</v>
      </c>
      <c r="G40" s="4">
        <v>27.78</v>
      </c>
      <c r="H40" s="4">
        <v>46</v>
      </c>
      <c r="I40" s="12">
        <v>18.23</v>
      </c>
      <c r="J40" s="4">
        <v>33</v>
      </c>
      <c r="K40" s="4">
        <v>3.81</v>
      </c>
      <c r="L40" s="12">
        <f t="shared" si="0"/>
        <v>22.04</v>
      </c>
      <c r="M40" s="1"/>
    </row>
    <row r="41" spans="5:13" ht="42.75" customHeight="1" x14ac:dyDescent="0.15">
      <c r="E41" s="13" t="s">
        <v>45</v>
      </c>
      <c r="F41" s="14" t="s">
        <v>68</v>
      </c>
      <c r="G41" s="4">
        <v>15.47</v>
      </c>
      <c r="H41" s="4">
        <v>20</v>
      </c>
      <c r="I41" s="12">
        <v>12.3</v>
      </c>
      <c r="J41" s="4">
        <v>26</v>
      </c>
      <c r="K41" s="4">
        <v>2.88</v>
      </c>
      <c r="L41" s="12">
        <f t="shared" si="0"/>
        <v>15.18</v>
      </c>
      <c r="M41" s="1"/>
    </row>
    <row r="42" spans="5:13" ht="78.95" customHeight="1" x14ac:dyDescent="0.15">
      <c r="E42" s="18" t="s">
        <v>10</v>
      </c>
      <c r="F42" s="18"/>
      <c r="G42" s="18"/>
      <c r="H42" s="18"/>
      <c r="I42" s="18"/>
      <c r="J42" s="18"/>
      <c r="K42" s="18"/>
      <c r="L42" s="18"/>
      <c r="M42" s="18"/>
    </row>
    <row r="43" spans="5:13" ht="9.6" customHeight="1" x14ac:dyDescent="0.15">
      <c r="E43" s="5"/>
      <c r="F43" s="5"/>
      <c r="G43" s="5"/>
      <c r="H43" s="5"/>
      <c r="I43" s="5"/>
      <c r="J43" s="5"/>
      <c r="K43" s="5"/>
      <c r="L43" s="5"/>
      <c r="M43" s="5"/>
    </row>
  </sheetData>
  <mergeCells count="8">
    <mergeCell ref="M8:M9"/>
    <mergeCell ref="E42:M42"/>
    <mergeCell ref="G8:G9"/>
    <mergeCell ref="F8:F9"/>
    <mergeCell ref="E8:E9"/>
    <mergeCell ref="H8:I8"/>
    <mergeCell ref="J8:K8"/>
    <mergeCell ref="L8:L9"/>
  </mergeCells>
  <phoneticPr fontId="1"/>
  <pageMargins left="0.70866141732283472" right="0.70866141732283472" top="0.74803149606299213" bottom="0.74803149606299213" header="0.31496062992125984" footer="0.31496062992125984"/>
  <pageSetup paperSize="9" scale="92" fitToHeight="0" orientation="portrait" r:id="rId1"/>
  <rowBreaks count="1" manualBreakCount="1">
    <brk id="26" min="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浩康</dc:creator>
  <cp:lastModifiedBy>和田　憲幸</cp:lastModifiedBy>
  <cp:lastPrinted>2022-03-31T09:27:34Z</cp:lastPrinted>
  <dcterms:created xsi:type="dcterms:W3CDTF">2019-03-01T03:35:45Z</dcterms:created>
  <dcterms:modified xsi:type="dcterms:W3CDTF">2023-03-31T08:03:45Z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2023-03-09T02:01:43Z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d1263ea3-08f6-4bfc-8f27-bb03808f3d60</vt:lpwstr>
  </property>
  <property fmtid="{D5CDD505-2E9C-101B-9397-08002B2CF9AE}" pid="8" name="MSIP_Label_defa4170-0d19-0005-0004-bc88714345d2_ContentBits">
    <vt:lpwstr>0</vt:lpwstr>
  </property>
</Properties>
</file>